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140" windowWidth="2040" windowHeight="1185" tabRatio="858" activeTab="0"/>
  </bookViews>
  <sheets>
    <sheet name="Бланк отчета  2019" sheetId="1" r:id="rId1"/>
  </sheets>
  <definedNames>
    <definedName name="_xlnm.Print_Area" localSheetId="0">'Бланк отчета  2019'!$A$1:$AA$51</definedName>
  </definedNames>
  <calcPr fullCalcOnLoad="1" refMode="R1C1"/>
</workbook>
</file>

<file path=xl/sharedStrings.xml><?xml version="1.0" encoding="utf-8"?>
<sst xmlns="http://schemas.openxmlformats.org/spreadsheetml/2006/main" count="120" uniqueCount="118">
  <si>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</si>
  <si>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</si>
  <si>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</si>
  <si>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</si>
  <si>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</si>
  <si>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</si>
  <si>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</si>
  <si>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</si>
  <si>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</si>
  <si>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</si>
  <si>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лица, осуществляющие предпринимательскую деятельность без образования ЮЛ</t>
  </si>
  <si>
    <t>иные физические лица</t>
  </si>
  <si>
    <t>предупреждение (письменное)</t>
  </si>
  <si>
    <t>ВСЕГО с 01 января текущего года (с нарастающимитогом)</t>
  </si>
  <si>
    <t>4</t>
  </si>
  <si>
    <t>Нарушение тишины и покоя граждан</t>
  </si>
  <si>
    <t>5</t>
  </si>
  <si>
    <t>Нарушение Правил пользования водными объектами в УР</t>
  </si>
  <si>
    <t>6</t>
  </si>
  <si>
    <t>Нарушение ограничений розничной продажи алкогольной продукции</t>
  </si>
  <si>
    <t>7</t>
  </si>
  <si>
    <t>Нарушение требований муниципальных правовых актов, касающихся обеспечения благоустройства, чистоты и порядка</t>
  </si>
  <si>
    <t>11.1</t>
  </si>
  <si>
    <t>Нарушение требований муниципальных правовых актов, касающихся порядка содержания объектов благоустройства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</si>
  <si>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</si>
  <si>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</si>
  <si>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</si>
  <si>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</si>
  <si>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</si>
  <si>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Нарушение требований муниципальных правовых актов, касающихся благоустройства, обеспечения чистоты и порядка, связанных с содержанием и эксплуатацией транспортных средств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</si>
  <si>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</si>
  <si>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</si>
  <si>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</si>
  <si>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</si>
  <si>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</si>
  <si>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</si>
  <si>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</si>
  <si>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</si>
  <si>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</si>
  <si>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</si>
  <si>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</si>
  <si>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>Невыполнение требований депутата представительного органа муниципального образования, непредставление информации</t>
  </si>
  <si>
    <t>21</t>
  </si>
  <si>
    <t>Нарушение порядка использования имущества Удмуртской Республики или муниципального имущества</t>
  </si>
  <si>
    <t>23</t>
  </si>
  <si>
    <t>Нарушение Правил использования символики муниципального образования</t>
  </si>
  <si>
    <t>26</t>
  </si>
  <si>
    <t>(подпись)</t>
  </si>
  <si>
    <t>(Ф.И.О.)</t>
  </si>
  <si>
    <t>20</t>
  </si>
  <si>
    <t>24.1</t>
  </si>
  <si>
    <t>25</t>
  </si>
  <si>
    <t>28</t>
  </si>
  <si>
    <t xml:space="preserve">Передано по подведомственности </t>
  </si>
  <si>
    <t>Невыполнение законныхтребований депутата представительного органа муниципального образования, непредставление информации</t>
  </si>
  <si>
    <t xml:space="preserve">Отчет о количестве и  результатах рассмотрения дел </t>
  </si>
  <si>
    <t xml:space="preserve">Нарушение ограничений розничной продажи электронных систем доставки никотина, жидкостей для них </t>
  </si>
  <si>
    <t>7.1</t>
  </si>
  <si>
    <t>11.9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</si>
  <si>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</si>
  <si>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</si>
  <si>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</si>
  <si>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</si>
  <si>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t>Председатель административной комиссии  ______________________________</t>
  </si>
  <si>
    <t>Секретарь административной комиссии  ______________________________</t>
  </si>
  <si>
    <r>
      <t xml:space="preserve">Количество дел </t>
    </r>
    <r>
      <rPr>
        <b/>
        <sz val="16"/>
        <rFont val="Times New Roman"/>
        <family val="1"/>
      </rPr>
      <t xml:space="preserve">за    квартал </t>
    </r>
  </si>
  <si>
    <t>В том числе (из графы 9)</t>
  </si>
  <si>
    <t>Назначены административные наказания (из графы 9)</t>
  </si>
  <si>
    <t>уплачено добровольно или взыскано принудительно штрафов из графы 16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</si>
  <si>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</si>
  <si>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</si>
  <si>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 xml:space="preserve">2) графа 9 равна сумме граф 10-13, а также сумме граф 14-15; </t>
  </si>
  <si>
    <t>3) для строки 1 сумма граф 1 и 2 равна сумме граф 3, 5 и 19;</t>
  </si>
  <si>
    <t>5) графа 17 меньше либо равна графе 16.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</si>
  <si>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</si>
  <si>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</si>
  <si>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</si>
  <si>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</si>
  <si>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</si>
  <si>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</si>
  <si>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</si>
  <si>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</si>
  <si>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</si>
  <si>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>об административных правонарушениях  административной комиссией</t>
  </si>
  <si>
    <t>Нарушение дополнительных ограничений курения табака в отдельных общественных местах на территории Удмуртской Республики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</si>
  <si>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</si>
  <si>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</si>
  <si>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</si>
  <si>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t>Из граф 1-2 вынесено определений об отказе в возбуждении дела об администивном правонарушении</t>
  </si>
  <si>
    <t>Из граф 1-2  составлено протоколов административной комиссией</t>
  </si>
  <si>
    <t>Остаток нерассмотренных материалов и неоконченных дел на начало отчетного квартала</t>
  </si>
  <si>
    <t>Суммы штрафов, в рублях (без копеек, округление копеек до рубля)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</si>
  <si>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кварталы</t>
    </r>
  </si>
  <si>
    <t>Остаток нерассмотренных материалов и  неоконченных дел на конец отчетного квартала</t>
  </si>
  <si>
    <t xml:space="preserve"> Непринятие мер по недопущению нахождения детей в местах, в которых не допускается нахождение детей</t>
  </si>
  <si>
    <t>Неправомерные действия по отношению к государственным символам Удмуртской Республики</t>
  </si>
  <si>
    <t>Неправомерное учреждение, установление, изготовление или ношение наград, нагрудных знаков к почетным званиям Удмуртской Республики</t>
  </si>
  <si>
    <t>Безбилетный проезд и перевозка багажа без оплаты</t>
  </si>
  <si>
    <t>25.1</t>
  </si>
  <si>
    <t>Нарушение порядка изготовления, использования, хранения или уничтожения бланков документов на бумажных носителях и электронных шаблонов бланков с использованием изображения Государственного герба УР, нарушение порядка изготовления, использования, хранения или уничтожения печатей либо иных носителей изображения Государственного герба УР</t>
  </si>
  <si>
    <t>7.4</t>
  </si>
  <si>
    <t>Нарушение требований к организации деятельности пунктов приема и переработки древесины на территории Удмуртской Республики</t>
  </si>
  <si>
    <t>6.1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</si>
  <si>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территоии Удмуртской Республики</t>
  </si>
  <si>
    <t>Нарушение требований нормативных правовых актов органов местного самоуправления в области обращения с животными</t>
  </si>
  <si>
    <t>11.11</t>
  </si>
  <si>
    <t>Нарушение порядка организации ярмарок и продажи товаров (выполнения работ, оказания услуг) на них на территории Удмуртской республики</t>
  </si>
  <si>
    <t>13.1</t>
  </si>
  <si>
    <t>(наименование муниципального района, муниципального округа (городского округа))</t>
  </si>
  <si>
    <t>Уничтожение, повреждение животных, растений, лишайников, грибов, занесенных в Красную книгу Удмуртской Республики, а также их незаконное изъятие из естественной природной среды обитания</t>
  </si>
  <si>
    <t>6.2</t>
  </si>
  <si>
    <t>Нарушение требований нормативных правовых актов Удмуртской Республики в области обращения с животными</t>
  </si>
  <si>
    <t>6.3</t>
  </si>
  <si>
    <t xml:space="preserve">4) строка 2 равна сумме строк 3-35 по каждой графе соответственно; </t>
  </si>
  <si>
    <t>в МО г. Сарапул</t>
  </si>
  <si>
    <t>____________________________ / ___________Колчина Н.Г.________________</t>
  </si>
  <si>
    <t>за 2 квартал 2022 года</t>
  </si>
  <si>
    <t xml:space="preserve">                                                                                                       Килин В.Г.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</si>
</sst>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General;\-General;General;&quot;Ошибка&quot;"/>
    <numFmt numFmtId="173" formatCode="d\-mmm\-yyyy"/>
    <numFmt numFmtId="174" formatCode="[$-FC19]d\ mmmm\ yyyy\ &quot;г.&quot;"/>
    <numFmt numFmtId="175" formatCode="000000"/>
    <numFmt numFmtId="176" formatCode="#"/>
    <numFmt numFmtId="177" formatCode="#,##0.0"/>
    <numFmt numFmtId="178" formatCode="#.##0.0"/>
    <numFmt numFmtId="179" formatCode="#.##0."/>
    <numFmt numFmtId="180" formatCode="#.##0"/>
    <numFmt numFmtId="181" formatCode="#.##"/>
    <numFmt numFmtId="182" formatCode="#.#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1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20"/>
      <name val="Times New Roman CYR"/>
      <family val="1"/>
    </font>
    <font>
      <b/>
      <u val="single"/>
      <sz val="20"/>
      <name val="Times New Roman CYR"/>
      <family val="1"/>
    </font>
    <font>
      <sz val="20"/>
      <name val="Times New Roman CYR"/>
      <family val="1"/>
    </font>
    <font>
      <b/>
      <sz val="16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Calibri"/>
      <family val="2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0" xfId="53" applyFont="1" applyFill="1" applyBorder="1" applyAlignment="1">
      <alignment horizontal="center" vertical="top" wrapText="1"/>
      <protection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65" fillId="0" borderId="0" xfId="0" applyFont="1" applyBorder="1" applyAlignment="1">
      <alignment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3" fontId="15" fillId="34" borderId="10" xfId="53" applyNumberFormat="1" applyFont="1" applyFill="1" applyBorder="1" applyAlignment="1">
      <alignment horizontal="right" vertical="center" wrapText="1"/>
      <protection/>
    </xf>
    <xf numFmtId="3" fontId="15" fillId="35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20" fillId="35" borderId="10" xfId="53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2" fontId="9" fillId="33" borderId="10" xfId="53" applyNumberFormat="1" applyFont="1" applyFill="1" applyBorder="1" applyAlignment="1">
      <alignment vertical="center" wrapText="1"/>
      <protection/>
    </xf>
    <xf numFmtId="0" fontId="9" fillId="33" borderId="10" xfId="53" applyFont="1" applyFill="1" applyBorder="1" applyAlignment="1">
      <alignment vertical="center" wrapText="1"/>
      <protection/>
    </xf>
    <xf numFmtId="0" fontId="9" fillId="36" borderId="10" xfId="53" applyFont="1" applyFill="1" applyBorder="1" applyAlignment="1">
      <alignment vertical="center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4" fillId="0" borderId="0" xfId="53" applyFont="1" applyFill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0" fontId="13" fillId="33" borderId="10" xfId="53" applyNumberFormat="1" applyFont="1" applyFill="1" applyBorder="1" applyAlignment="1">
      <alignment horizontal="center" vertical="center" wrapText="1"/>
      <protection/>
    </xf>
    <xf numFmtId="49" fontId="12" fillId="33" borderId="10" xfId="53" applyNumberFormat="1" applyFont="1" applyFill="1" applyBorder="1" applyAlignment="1">
      <alignment horizontal="center" vertical="center" wrapText="1"/>
      <protection/>
    </xf>
    <xf numFmtId="49" fontId="15" fillId="33" borderId="10" xfId="53" applyNumberFormat="1" applyFont="1" applyFill="1" applyBorder="1" applyAlignment="1">
      <alignment horizontal="center" vertical="center" wrapText="1"/>
      <protection/>
    </xf>
    <xf numFmtId="49" fontId="15" fillId="36" borderId="10" xfId="53" applyNumberFormat="1" applyFont="1" applyFill="1" applyBorder="1" applyAlignment="1">
      <alignment horizontal="center" vertical="center" wrapText="1"/>
      <protection/>
    </xf>
    <xf numFmtId="49" fontId="28" fillId="33" borderId="10" xfId="53" applyNumberFormat="1" applyFont="1" applyFill="1" applyBorder="1" applyAlignment="1">
      <alignment horizontal="center" vertical="center" wrapText="1"/>
      <protection/>
    </xf>
    <xf numFmtId="0" fontId="16" fillId="0" borderId="0" xfId="53" applyFont="1" applyAlignment="1" applyProtection="1">
      <alignment horizontal="center"/>
      <protection locked="0"/>
    </xf>
    <xf numFmtId="0" fontId="68" fillId="0" borderId="0" xfId="0" applyFont="1" applyAlignment="1" applyProtection="1">
      <alignment horizontal="center"/>
      <protection locked="0"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textRotation="90" wrapText="1"/>
      <protection/>
    </xf>
    <xf numFmtId="0" fontId="22" fillId="0" borderId="12" xfId="0" applyFont="1" applyBorder="1" applyAlignment="1">
      <alignment horizontal="center" vertical="center" wrapText="1"/>
    </xf>
    <xf numFmtId="49" fontId="21" fillId="0" borderId="13" xfId="53" applyNumberFormat="1" applyFont="1" applyFill="1" applyBorder="1" applyAlignment="1">
      <alignment horizontal="left"/>
      <protection/>
    </xf>
    <xf numFmtId="0" fontId="69" fillId="0" borderId="13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4" fillId="33" borderId="11" xfId="53" applyFont="1" applyFill="1" applyBorder="1" applyAlignment="1">
      <alignment horizontal="center" vertical="center" wrapText="1"/>
      <protection/>
    </xf>
    <xf numFmtId="0" fontId="14" fillId="33" borderId="14" xfId="53" applyFont="1" applyFill="1" applyBorder="1" applyAlignment="1">
      <alignment horizontal="center" vertical="center" wrapText="1"/>
      <protection/>
    </xf>
    <xf numFmtId="0" fontId="14" fillId="33" borderId="12" xfId="53" applyFont="1" applyFill="1" applyBorder="1" applyAlignment="1">
      <alignment horizontal="center" vertical="center" wrapText="1"/>
      <protection/>
    </xf>
    <xf numFmtId="0" fontId="15" fillId="0" borderId="0" xfId="53" applyFont="1" applyAlignment="1" applyProtection="1">
      <alignment/>
      <protection locked="0"/>
    </xf>
    <xf numFmtId="0" fontId="70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9" fillId="0" borderId="14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21" fillId="0" borderId="0" xfId="53" applyFont="1" applyFill="1" applyBorder="1" applyAlignment="1">
      <alignment vertical="top" wrapText="1"/>
      <protection/>
    </xf>
    <xf numFmtId="0" fontId="9" fillId="35" borderId="10" xfId="53" applyFont="1" applyFill="1" applyBorder="1" applyAlignment="1">
      <alignment horizontal="center" vertical="center" textRotation="90" wrapText="1"/>
      <protection/>
    </xf>
    <xf numFmtId="0" fontId="21" fillId="34" borderId="0" xfId="53" applyFont="1" applyFill="1" applyBorder="1" applyAlignment="1">
      <alignment horizontal="center" vertical="top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7" fillId="0" borderId="0" xfId="53" applyFont="1" applyFill="1" applyBorder="1" applyAlignment="1" applyProtection="1">
      <alignment horizontal="center" vertical="top" wrapText="1"/>
      <protection locked="0"/>
    </xf>
    <xf numFmtId="0" fontId="25" fillId="0" borderId="13" xfId="53" applyFont="1" applyFill="1" applyBorder="1" applyAlignment="1" applyProtection="1">
      <alignment horizontal="center" vertical="top" wrapText="1"/>
      <protection locked="0"/>
    </xf>
    <xf numFmtId="0" fontId="18" fillId="0" borderId="0" xfId="53" applyFont="1" applyFill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123"/>
  <sheetViews>
    <sheetView tabSelected="1" view="pageBreakPreview" zoomScale="67" zoomScaleNormal="85" zoomScaleSheetLayoutView="67" zoomScalePageLayoutView="0" workbookViewId="0" topLeftCell="A10">
      <selection activeCell="F19" sqref="F19"/>
    </sheetView>
  </sheetViews>
  <sheetFormatPr defaultColWidth="9.00390625" defaultRowHeight="12.75"/>
  <cols>
    <col min="1" max="1" width="69.625" style="6" customWidth="1"/>
    <col min="2" max="2" width="12.75390625" style="20" customWidth="1"/>
    <col min="3" max="3" width="5.00390625" style="11" customWidth="1"/>
    <col min="4" max="4" width="7.75390625" style="12" customWidth="1"/>
    <col min="5" max="6" width="11.625" style="2" customWidth="1"/>
    <col min="7" max="7" width="9.875" style="2" customWidth="1"/>
    <col min="8" max="8" width="9.75390625" style="2" customWidth="1"/>
    <col min="9" max="9" width="11.875" style="2" customWidth="1"/>
    <col min="10" max="10" width="6.875" style="2" customWidth="1"/>
    <col min="11" max="11" width="24.125" style="2" customWidth="1"/>
    <col min="12" max="12" width="12.875" style="2" customWidth="1"/>
    <col min="13" max="13" width="10.875" style="2" customWidth="1"/>
    <col min="14" max="14" width="10.25390625" style="12" customWidth="1"/>
    <col min="15" max="15" width="12.875" style="12" customWidth="1"/>
    <col min="16" max="16" width="9.75390625" style="2" customWidth="1"/>
    <col min="17" max="17" width="8.625" style="2" customWidth="1"/>
    <col min="18" max="18" width="9.25390625" style="2" customWidth="1"/>
    <col min="19" max="19" width="12.625" style="2" customWidth="1"/>
    <col min="20" max="20" width="13.75390625" style="2" customWidth="1"/>
    <col min="21" max="21" width="18.875" style="1" customWidth="1"/>
    <col min="22" max="22" width="9.00390625" style="1" customWidth="1"/>
    <col min="23" max="142" width="9.125" style="1" customWidth="1"/>
    <col min="143" max="16384" width="9.125" style="2" customWidth="1"/>
  </cols>
  <sheetData>
    <row r="1" spans="1:145" ht="22.5">
      <c r="A1" s="75" t="s">
        <v>62</v>
      </c>
      <c r="B1" s="75"/>
      <c r="C1" s="75"/>
      <c r="D1" s="29"/>
      <c r="E1" s="29"/>
      <c r="F1" s="29"/>
      <c r="G1" s="79"/>
      <c r="H1" s="79"/>
      <c r="I1" s="79"/>
      <c r="J1" s="79"/>
      <c r="K1" s="79"/>
      <c r="L1" s="79"/>
      <c r="M1" s="79"/>
      <c r="N1" s="79"/>
      <c r="O1" s="7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EM1" s="1"/>
      <c r="EN1" s="1"/>
      <c r="EO1" s="1"/>
    </row>
    <row r="2" spans="1:145" ht="22.5" customHeight="1">
      <c r="A2" s="73" t="s">
        <v>70</v>
      </c>
      <c r="B2" s="73"/>
      <c r="C2" s="73"/>
      <c r="D2" s="76" t="s">
        <v>55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EM2" s="1"/>
      <c r="EN2" s="1"/>
      <c r="EO2" s="1"/>
    </row>
    <row r="3" spans="1:145" ht="22.5" customHeight="1">
      <c r="A3" s="73" t="s">
        <v>71</v>
      </c>
      <c r="B3" s="73"/>
      <c r="C3" s="73"/>
      <c r="D3" s="76" t="s">
        <v>83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EM3" s="1"/>
      <c r="EN3" s="1"/>
      <c r="EO3" s="1"/>
    </row>
    <row r="4" spans="1:145" ht="22.5" customHeight="1">
      <c r="A4" s="73" t="s">
        <v>72</v>
      </c>
      <c r="B4" s="73"/>
      <c r="C4" s="73"/>
      <c r="D4" s="46"/>
      <c r="E4" s="46"/>
      <c r="F4" s="78" t="s">
        <v>114</v>
      </c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45"/>
      <c r="Y4" s="45"/>
      <c r="Z4" s="45"/>
      <c r="AA4" s="47"/>
      <c r="EM4" s="1"/>
      <c r="EN4" s="1"/>
      <c r="EO4" s="1"/>
    </row>
    <row r="5" spans="1:145" ht="22.5" customHeight="1">
      <c r="A5" s="73" t="s">
        <v>113</v>
      </c>
      <c r="B5" s="73"/>
      <c r="C5" s="73"/>
      <c r="D5" s="77" t="s">
        <v>108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EM5" s="1"/>
      <c r="EN5" s="1"/>
      <c r="EO5" s="1"/>
    </row>
    <row r="6" spans="1:145" ht="22.5" customHeight="1">
      <c r="A6" s="73" t="s">
        <v>73</v>
      </c>
      <c r="B6" s="73"/>
      <c r="C6" s="73"/>
      <c r="D6" s="76" t="s">
        <v>116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EM6" s="1"/>
      <c r="EN6" s="1"/>
      <c r="EO6" s="1"/>
    </row>
    <row r="7" spans="1:60" s="34" customFormat="1" ht="18.7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32"/>
      <c r="Z7" s="32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s="9" customFormat="1" ht="15.75">
      <c r="A8" s="63" t="s">
        <v>0</v>
      </c>
      <c r="B8" s="63" t="s">
        <v>8</v>
      </c>
      <c r="C8" s="64" t="s">
        <v>9</v>
      </c>
      <c r="D8" s="57" t="s">
        <v>90</v>
      </c>
      <c r="E8" s="57" t="s">
        <v>74</v>
      </c>
      <c r="F8" s="59" t="s">
        <v>88</v>
      </c>
      <c r="G8" s="57" t="s">
        <v>89</v>
      </c>
      <c r="H8" s="74" t="s">
        <v>75</v>
      </c>
      <c r="I8" s="74" t="s">
        <v>53</v>
      </c>
      <c r="J8" s="58" t="s">
        <v>1</v>
      </c>
      <c r="K8" s="58"/>
      <c r="L8" s="57" t="s">
        <v>76</v>
      </c>
      <c r="M8" s="58" t="s">
        <v>66</v>
      </c>
      <c r="N8" s="58"/>
      <c r="O8" s="58"/>
      <c r="P8" s="58"/>
      <c r="Q8" s="58" t="s">
        <v>67</v>
      </c>
      <c r="R8" s="58"/>
      <c r="S8" s="58" t="s">
        <v>91</v>
      </c>
      <c r="T8" s="58"/>
      <c r="U8" s="58"/>
      <c r="V8" s="57" t="s">
        <v>93</v>
      </c>
      <c r="W8" s="57" t="s">
        <v>78</v>
      </c>
      <c r="X8" s="57" t="s">
        <v>79</v>
      </c>
      <c r="Y8" s="57" t="s">
        <v>80</v>
      </c>
      <c r="Z8" s="57" t="s">
        <v>81</v>
      </c>
      <c r="AA8" s="57" t="s">
        <v>82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27" s="9" customFormat="1" ht="12.75">
      <c r="A9" s="63"/>
      <c r="B9" s="63"/>
      <c r="C9" s="65"/>
      <c r="D9" s="57"/>
      <c r="E9" s="57"/>
      <c r="F9" s="71"/>
      <c r="G9" s="57"/>
      <c r="H9" s="74"/>
      <c r="I9" s="74"/>
      <c r="J9" s="57" t="s">
        <v>5</v>
      </c>
      <c r="K9" s="57" t="s">
        <v>69</v>
      </c>
      <c r="L9" s="57"/>
      <c r="M9" s="57" t="s">
        <v>6</v>
      </c>
      <c r="N9" s="57" t="s">
        <v>7</v>
      </c>
      <c r="O9" s="57" t="s">
        <v>10</v>
      </c>
      <c r="P9" s="57" t="s">
        <v>11</v>
      </c>
      <c r="Q9" s="59" t="s">
        <v>12</v>
      </c>
      <c r="R9" s="59" t="s">
        <v>2</v>
      </c>
      <c r="S9" s="57" t="s">
        <v>77</v>
      </c>
      <c r="T9" s="57" t="s">
        <v>68</v>
      </c>
      <c r="U9" s="57" t="s">
        <v>92</v>
      </c>
      <c r="V9" s="57"/>
      <c r="W9" s="57"/>
      <c r="X9" s="57"/>
      <c r="Y9" s="57"/>
      <c r="Z9" s="57"/>
      <c r="AA9" s="57"/>
    </row>
    <row r="10" spans="1:27" s="13" customFormat="1" ht="177.75" customHeight="1">
      <c r="A10" s="63"/>
      <c r="B10" s="63"/>
      <c r="C10" s="66"/>
      <c r="D10" s="57"/>
      <c r="E10" s="57"/>
      <c r="F10" s="72"/>
      <c r="G10" s="57"/>
      <c r="H10" s="74"/>
      <c r="I10" s="74"/>
      <c r="J10" s="57"/>
      <c r="K10" s="57"/>
      <c r="L10" s="57"/>
      <c r="M10" s="57"/>
      <c r="N10" s="57"/>
      <c r="O10" s="57"/>
      <c r="P10" s="57"/>
      <c r="Q10" s="60"/>
      <c r="R10" s="60"/>
      <c r="S10" s="57"/>
      <c r="T10" s="57"/>
      <c r="U10" s="57"/>
      <c r="V10" s="57"/>
      <c r="W10" s="57"/>
      <c r="X10" s="57"/>
      <c r="Y10" s="57"/>
      <c r="Z10" s="57"/>
      <c r="AA10" s="57"/>
    </row>
    <row r="11" spans="1:27" s="14" customFormat="1" ht="15.75">
      <c r="A11" s="21" t="s">
        <v>3</v>
      </c>
      <c r="B11" s="21" t="s">
        <v>4</v>
      </c>
      <c r="C11" s="22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3">
        <v>19</v>
      </c>
      <c r="W11" s="23">
        <v>20</v>
      </c>
      <c r="X11" s="23">
        <v>21</v>
      </c>
      <c r="Y11" s="23">
        <v>22</v>
      </c>
      <c r="Z11" s="23">
        <v>23</v>
      </c>
      <c r="AA11" s="23">
        <v>24</v>
      </c>
    </row>
    <row r="12" spans="1:71" s="12" customFormat="1" ht="18.75">
      <c r="A12" s="24" t="s">
        <v>13</v>
      </c>
      <c r="B12" s="49"/>
      <c r="C12" s="50">
        <v>1</v>
      </c>
      <c r="D12" s="36"/>
      <c r="E12" s="36"/>
      <c r="F12" s="36"/>
      <c r="G12" s="36"/>
      <c r="H12" s="35">
        <f>SUM(I12:L12)</f>
        <v>0</v>
      </c>
      <c r="I12" s="36"/>
      <c r="J12" s="36"/>
      <c r="K12" s="36"/>
      <c r="L12" s="35">
        <f>SUM(M12:P12)</f>
        <v>0</v>
      </c>
      <c r="M12" s="36"/>
      <c r="N12" s="36"/>
      <c r="O12" s="36"/>
      <c r="P12" s="36"/>
      <c r="Q12" s="36"/>
      <c r="R12" s="36"/>
      <c r="S12" s="38"/>
      <c r="T12" s="36"/>
      <c r="U12" s="36"/>
      <c r="V12" s="36"/>
      <c r="W12" s="36"/>
      <c r="X12" s="36"/>
      <c r="Y12" s="36"/>
      <c r="Z12" s="36"/>
      <c r="AA12" s="36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143" ht="20.25">
      <c r="A13" s="24" t="s">
        <v>65</v>
      </c>
      <c r="B13" s="51"/>
      <c r="C13" s="50">
        <v>2</v>
      </c>
      <c r="D13" s="35">
        <f>SUM(D14:D46)</f>
        <v>0</v>
      </c>
      <c r="E13" s="35">
        <f>SUM(E14:E46)</f>
        <v>248</v>
      </c>
      <c r="F13" s="35">
        <f>SUM(F14:F46)</f>
        <v>90</v>
      </c>
      <c r="G13" s="35">
        <f>SUM(G14:G46)</f>
        <v>158</v>
      </c>
      <c r="H13" s="35">
        <f aca="true" t="shared" si="0" ref="H13:H46">SUM(I13:L13)</f>
        <v>158</v>
      </c>
      <c r="I13" s="35">
        <f>SUM(I14:I46)</f>
        <v>0</v>
      </c>
      <c r="J13" s="35">
        <f>SUM(J14:J46)</f>
        <v>0</v>
      </c>
      <c r="K13" s="35">
        <f>SUM(K14:K46)</f>
        <v>24</v>
      </c>
      <c r="L13" s="35">
        <f aca="true" t="shared" si="1" ref="L13:L46">SUM(M13:P13)</f>
        <v>134</v>
      </c>
      <c r="M13" s="35">
        <f aca="true" t="shared" si="2" ref="M13:AA13">SUM(M14:M46)</f>
        <v>12</v>
      </c>
      <c r="N13" s="35">
        <f t="shared" si="2"/>
        <v>0</v>
      </c>
      <c r="O13" s="35">
        <f t="shared" si="2"/>
        <v>0</v>
      </c>
      <c r="P13" s="35">
        <f t="shared" si="2"/>
        <v>122</v>
      </c>
      <c r="Q13" s="35">
        <f t="shared" si="2"/>
        <v>2</v>
      </c>
      <c r="R13" s="35">
        <f t="shared" si="2"/>
        <v>132</v>
      </c>
      <c r="S13" s="35">
        <f t="shared" si="2"/>
        <v>383500</v>
      </c>
      <c r="T13" s="35">
        <f t="shared" si="2"/>
        <v>168500</v>
      </c>
      <c r="U13" s="35">
        <f t="shared" si="2"/>
        <v>157400</v>
      </c>
      <c r="V13" s="35">
        <f t="shared" si="2"/>
        <v>0</v>
      </c>
      <c r="W13" s="35">
        <f t="shared" si="2"/>
        <v>6</v>
      </c>
      <c r="X13" s="35">
        <f t="shared" si="2"/>
        <v>3</v>
      </c>
      <c r="Y13" s="35">
        <f t="shared" si="2"/>
        <v>23000</v>
      </c>
      <c r="Z13" s="35">
        <f t="shared" si="2"/>
        <v>0</v>
      </c>
      <c r="AA13" s="35">
        <f t="shared" si="2"/>
        <v>43</v>
      </c>
      <c r="EM13" s="1"/>
    </row>
    <row r="14" spans="1:143" s="30" customFormat="1" ht="21" customHeight="1">
      <c r="A14" s="42" t="s">
        <v>97</v>
      </c>
      <c r="B14" s="52" t="s">
        <v>14</v>
      </c>
      <c r="C14" s="50">
        <v>3</v>
      </c>
      <c r="D14" s="37"/>
      <c r="E14" s="37"/>
      <c r="F14" s="37"/>
      <c r="G14" s="37"/>
      <c r="H14" s="35">
        <f t="shared" si="0"/>
        <v>0</v>
      </c>
      <c r="I14" s="37"/>
      <c r="J14" s="37"/>
      <c r="K14" s="37"/>
      <c r="L14" s="35">
        <f t="shared" si="1"/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</row>
    <row r="15" spans="1:143" s="30" customFormat="1" ht="24" customHeight="1">
      <c r="A15" s="42" t="s">
        <v>15</v>
      </c>
      <c r="B15" s="52" t="s">
        <v>16</v>
      </c>
      <c r="C15" s="50">
        <v>4</v>
      </c>
      <c r="D15" s="37">
        <v>0</v>
      </c>
      <c r="E15" s="37">
        <v>114</v>
      </c>
      <c r="F15" s="37">
        <v>76</v>
      </c>
      <c r="G15" s="37">
        <v>38</v>
      </c>
      <c r="H15" s="35">
        <f>I15+J15+K15+L15</f>
        <v>38</v>
      </c>
      <c r="I15" s="37"/>
      <c r="J15" s="37"/>
      <c r="K15" s="37">
        <v>3</v>
      </c>
      <c r="L15" s="35">
        <f t="shared" si="1"/>
        <v>35</v>
      </c>
      <c r="M15" s="37"/>
      <c r="N15" s="37"/>
      <c r="O15" s="37"/>
      <c r="P15" s="37">
        <v>35</v>
      </c>
      <c r="Q15" s="37"/>
      <c r="R15" s="37">
        <v>35</v>
      </c>
      <c r="S15" s="37">
        <v>36800</v>
      </c>
      <c r="T15" s="37">
        <v>6500</v>
      </c>
      <c r="U15" s="37">
        <v>30400</v>
      </c>
      <c r="V15" s="37"/>
      <c r="W15" s="37"/>
      <c r="X15" s="37"/>
      <c r="Y15" s="37"/>
      <c r="Z15" s="37"/>
      <c r="AA15" s="37">
        <v>32</v>
      </c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</row>
    <row r="16" spans="1:143" s="30" customFormat="1" ht="21" customHeight="1">
      <c r="A16" s="42" t="s">
        <v>17</v>
      </c>
      <c r="B16" s="54" t="s">
        <v>18</v>
      </c>
      <c r="C16" s="50">
        <v>5</v>
      </c>
      <c r="D16" s="37">
        <v>0</v>
      </c>
      <c r="E16" s="37"/>
      <c r="F16" s="37"/>
      <c r="G16" s="37"/>
      <c r="H16" s="35">
        <f t="shared" si="0"/>
        <v>0</v>
      </c>
      <c r="I16" s="37"/>
      <c r="J16" s="37"/>
      <c r="K16" s="37"/>
      <c r="L16" s="35">
        <f t="shared" si="1"/>
        <v>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</row>
    <row r="17" spans="1:143" s="30" customFormat="1" ht="50.25" customHeight="1">
      <c r="A17" s="42" t="s">
        <v>101</v>
      </c>
      <c r="B17" s="52" t="s">
        <v>102</v>
      </c>
      <c r="C17" s="50">
        <v>6</v>
      </c>
      <c r="D17" s="37">
        <v>0</v>
      </c>
      <c r="E17" s="37"/>
      <c r="F17" s="37"/>
      <c r="G17" s="37"/>
      <c r="H17" s="35">
        <f t="shared" si="0"/>
        <v>0</v>
      </c>
      <c r="I17" s="37"/>
      <c r="J17" s="37"/>
      <c r="K17" s="37"/>
      <c r="L17" s="35">
        <f t="shared" si="1"/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</row>
    <row r="18" spans="1:143" s="30" customFormat="1" ht="50.25" customHeight="1">
      <c r="A18" s="42" t="s">
        <v>109</v>
      </c>
      <c r="B18" s="52" t="s">
        <v>110</v>
      </c>
      <c r="C18" s="50">
        <v>7</v>
      </c>
      <c r="D18" s="37">
        <v>0</v>
      </c>
      <c r="E18" s="37"/>
      <c r="F18" s="37"/>
      <c r="G18" s="37"/>
      <c r="H18" s="35">
        <f t="shared" si="0"/>
        <v>0</v>
      </c>
      <c r="I18" s="37"/>
      <c r="J18" s="37"/>
      <c r="K18" s="37"/>
      <c r="L18" s="35">
        <f t="shared" si="1"/>
        <v>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</row>
    <row r="19" spans="1:143" s="30" customFormat="1" ht="50.25" customHeight="1">
      <c r="A19" s="42" t="s">
        <v>111</v>
      </c>
      <c r="B19" s="52" t="s">
        <v>112</v>
      </c>
      <c r="C19" s="50">
        <v>8</v>
      </c>
      <c r="D19" s="37">
        <v>0</v>
      </c>
      <c r="E19" s="37"/>
      <c r="F19" s="37"/>
      <c r="G19" s="37"/>
      <c r="H19" s="35">
        <f t="shared" si="0"/>
        <v>0</v>
      </c>
      <c r="I19" s="37"/>
      <c r="J19" s="37"/>
      <c r="K19" s="37"/>
      <c r="L19" s="35">
        <f t="shared" si="1"/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</row>
    <row r="20" spans="1:143" s="30" customFormat="1" ht="36.75" customHeight="1">
      <c r="A20" s="42" t="s">
        <v>19</v>
      </c>
      <c r="B20" s="52" t="s">
        <v>20</v>
      </c>
      <c r="C20" s="50">
        <v>9</v>
      </c>
      <c r="D20" s="37">
        <v>0</v>
      </c>
      <c r="E20" s="37"/>
      <c r="F20" s="37"/>
      <c r="G20" s="37"/>
      <c r="H20" s="35">
        <f t="shared" si="0"/>
        <v>0</v>
      </c>
      <c r="I20" s="37"/>
      <c r="J20" s="37"/>
      <c r="K20" s="37"/>
      <c r="L20" s="35">
        <f t="shared" si="1"/>
        <v>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</row>
    <row r="21" spans="1:143" s="30" customFormat="1" ht="31.5">
      <c r="A21" s="42" t="s">
        <v>56</v>
      </c>
      <c r="B21" s="52" t="s">
        <v>57</v>
      </c>
      <c r="C21" s="50">
        <v>10</v>
      </c>
      <c r="D21" s="37">
        <v>0</v>
      </c>
      <c r="E21" s="37"/>
      <c r="F21" s="37"/>
      <c r="G21" s="37"/>
      <c r="H21" s="35">
        <f t="shared" si="0"/>
        <v>0</v>
      </c>
      <c r="I21" s="37"/>
      <c r="J21" s="37"/>
      <c r="K21" s="37"/>
      <c r="L21" s="35">
        <f t="shared" si="1"/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</row>
    <row r="22" spans="1:143" s="30" customFormat="1" ht="48.75" customHeight="1">
      <c r="A22" s="42" t="s">
        <v>84</v>
      </c>
      <c r="B22" s="52" t="s">
        <v>85</v>
      </c>
      <c r="C22" s="50">
        <v>11</v>
      </c>
      <c r="D22" s="37">
        <v>0</v>
      </c>
      <c r="E22" s="37"/>
      <c r="F22" s="37"/>
      <c r="G22" s="37"/>
      <c r="H22" s="35">
        <f t="shared" si="0"/>
        <v>0</v>
      </c>
      <c r="I22" s="37"/>
      <c r="J22" s="37"/>
      <c r="K22" s="37"/>
      <c r="L22" s="35">
        <f t="shared" si="1"/>
        <v>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</row>
    <row r="23" spans="1:143" s="30" customFormat="1" ht="47.25">
      <c r="A23" s="42" t="s">
        <v>86</v>
      </c>
      <c r="B23" s="52" t="s">
        <v>87</v>
      </c>
      <c r="C23" s="50">
        <v>12</v>
      </c>
      <c r="D23" s="37">
        <v>0</v>
      </c>
      <c r="E23" s="37"/>
      <c r="F23" s="37"/>
      <c r="G23" s="37"/>
      <c r="H23" s="35">
        <f t="shared" si="0"/>
        <v>0</v>
      </c>
      <c r="I23" s="37"/>
      <c r="J23" s="37"/>
      <c r="K23" s="37"/>
      <c r="L23" s="35">
        <f t="shared" si="1"/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</row>
    <row r="24" spans="1:143" s="30" customFormat="1" ht="63" customHeight="1">
      <c r="A24" s="42" t="s">
        <v>103</v>
      </c>
      <c r="B24" s="52" t="s">
        <v>100</v>
      </c>
      <c r="C24" s="50">
        <v>13</v>
      </c>
      <c r="D24" s="37">
        <v>0</v>
      </c>
      <c r="E24" s="37"/>
      <c r="F24" s="37"/>
      <c r="G24" s="37"/>
      <c r="H24" s="35">
        <f t="shared" si="0"/>
        <v>0</v>
      </c>
      <c r="I24" s="37"/>
      <c r="J24" s="37"/>
      <c r="K24" s="37"/>
      <c r="L24" s="35">
        <f t="shared" si="1"/>
        <v>0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</row>
    <row r="25" spans="1:143" s="30" customFormat="1" ht="49.5" customHeight="1">
      <c r="A25" s="42" t="s">
        <v>21</v>
      </c>
      <c r="B25" s="52" t="s">
        <v>22</v>
      </c>
      <c r="C25" s="50">
        <v>14</v>
      </c>
      <c r="D25" s="37">
        <v>0</v>
      </c>
      <c r="E25" s="37">
        <v>29</v>
      </c>
      <c r="F25" s="37">
        <v>1</v>
      </c>
      <c r="G25" s="37">
        <v>28</v>
      </c>
      <c r="H25" s="35">
        <f t="shared" si="0"/>
        <v>28</v>
      </c>
      <c r="I25" s="37"/>
      <c r="J25" s="37"/>
      <c r="K25" s="37">
        <v>1</v>
      </c>
      <c r="L25" s="35">
        <f t="shared" si="1"/>
        <v>27</v>
      </c>
      <c r="M25" s="37"/>
      <c r="N25" s="37"/>
      <c r="O25" s="37"/>
      <c r="P25" s="37">
        <v>27</v>
      </c>
      <c r="Q25" s="37"/>
      <c r="R25" s="37">
        <v>27</v>
      </c>
      <c r="S25" s="37">
        <v>63000</v>
      </c>
      <c r="T25" s="37">
        <v>36500</v>
      </c>
      <c r="U25" s="37">
        <v>14500</v>
      </c>
      <c r="V25" s="37"/>
      <c r="W25" s="37"/>
      <c r="X25" s="37"/>
      <c r="Y25" s="37"/>
      <c r="Z25" s="37"/>
      <c r="AA25" s="37">
        <v>6</v>
      </c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</row>
    <row r="26" spans="1:143" s="30" customFormat="1" ht="31.5">
      <c r="A26" s="42" t="s">
        <v>23</v>
      </c>
      <c r="B26" s="52" t="s">
        <v>24</v>
      </c>
      <c r="C26" s="50">
        <v>15</v>
      </c>
      <c r="D26" s="37">
        <v>0</v>
      </c>
      <c r="E26" s="37">
        <v>73</v>
      </c>
      <c r="F26" s="37">
        <v>5</v>
      </c>
      <c r="G26" s="37">
        <v>68</v>
      </c>
      <c r="H26" s="35">
        <f t="shared" si="0"/>
        <v>68</v>
      </c>
      <c r="I26" s="37"/>
      <c r="J26" s="37"/>
      <c r="K26" s="37">
        <v>14</v>
      </c>
      <c r="L26" s="35">
        <f t="shared" si="1"/>
        <v>54</v>
      </c>
      <c r="M26" s="37">
        <v>12</v>
      </c>
      <c r="N26" s="37"/>
      <c r="O26" s="37"/>
      <c r="P26" s="37">
        <v>42</v>
      </c>
      <c r="Q26" s="37">
        <v>2</v>
      </c>
      <c r="R26" s="37">
        <v>52</v>
      </c>
      <c r="S26" s="37">
        <v>263500</v>
      </c>
      <c r="T26" s="37">
        <v>119000</v>
      </c>
      <c r="U26" s="37">
        <v>79500</v>
      </c>
      <c r="V26" s="37"/>
      <c r="W26" s="37">
        <v>6</v>
      </c>
      <c r="X26" s="37">
        <v>3</v>
      </c>
      <c r="Y26" s="37">
        <v>23000</v>
      </c>
      <c r="Z26" s="37"/>
      <c r="AA26" s="37">
        <v>3</v>
      </c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</row>
    <row r="27" spans="1:143" s="30" customFormat="1" ht="31.5">
      <c r="A27" s="42" t="s">
        <v>25</v>
      </c>
      <c r="B27" s="52" t="s">
        <v>26</v>
      </c>
      <c r="C27" s="50">
        <v>16</v>
      </c>
      <c r="D27" s="37">
        <v>0</v>
      </c>
      <c r="E27" s="37">
        <v>3</v>
      </c>
      <c r="F27" s="37"/>
      <c r="G27" s="37">
        <v>3</v>
      </c>
      <c r="H27" s="35">
        <f t="shared" si="0"/>
        <v>3</v>
      </c>
      <c r="I27" s="37"/>
      <c r="J27" s="37"/>
      <c r="K27" s="37"/>
      <c r="L27" s="35">
        <f t="shared" si="1"/>
        <v>3</v>
      </c>
      <c r="M27" s="37"/>
      <c r="N27" s="37"/>
      <c r="O27" s="37"/>
      <c r="P27" s="37">
        <v>3</v>
      </c>
      <c r="Q27" s="37"/>
      <c r="R27" s="37">
        <v>3</v>
      </c>
      <c r="S27" s="37">
        <v>3000</v>
      </c>
      <c r="T27" s="37">
        <v>1500</v>
      </c>
      <c r="U27" s="37">
        <v>0</v>
      </c>
      <c r="V27" s="37"/>
      <c r="W27" s="37"/>
      <c r="X27" s="37"/>
      <c r="Y27" s="37"/>
      <c r="Z27" s="37"/>
      <c r="AA27" s="3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</row>
    <row r="28" spans="1:143" s="30" customFormat="1" ht="47.25">
      <c r="A28" s="42" t="s">
        <v>27</v>
      </c>
      <c r="B28" s="52" t="s">
        <v>28</v>
      </c>
      <c r="C28" s="50">
        <v>17</v>
      </c>
      <c r="D28" s="37">
        <v>0</v>
      </c>
      <c r="E28" s="37">
        <v>14</v>
      </c>
      <c r="F28" s="37">
        <v>2</v>
      </c>
      <c r="G28" s="37">
        <v>12</v>
      </c>
      <c r="H28" s="35">
        <f t="shared" si="0"/>
        <v>12</v>
      </c>
      <c r="I28" s="37"/>
      <c r="J28" s="37"/>
      <c r="K28" s="37">
        <v>2</v>
      </c>
      <c r="L28" s="35">
        <f t="shared" si="1"/>
        <v>10</v>
      </c>
      <c r="M28" s="37"/>
      <c r="N28" s="37"/>
      <c r="O28" s="37"/>
      <c r="P28" s="37">
        <v>10</v>
      </c>
      <c r="Q28" s="37"/>
      <c r="R28" s="37">
        <v>10</v>
      </c>
      <c r="S28" s="37">
        <v>10000</v>
      </c>
      <c r="T28" s="37">
        <v>4000</v>
      </c>
      <c r="U28" s="37">
        <v>2000</v>
      </c>
      <c r="V28" s="37"/>
      <c r="W28" s="37"/>
      <c r="X28" s="37"/>
      <c r="Y28" s="37"/>
      <c r="Z28" s="37"/>
      <c r="AA28" s="3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</row>
    <row r="29" spans="1:143" s="30" customFormat="1" ht="48" customHeight="1">
      <c r="A29" s="42" t="s">
        <v>29</v>
      </c>
      <c r="B29" s="52" t="s">
        <v>30</v>
      </c>
      <c r="C29" s="50">
        <v>18</v>
      </c>
      <c r="D29" s="37">
        <v>0</v>
      </c>
      <c r="E29" s="37">
        <v>2</v>
      </c>
      <c r="F29" s="37">
        <v>2</v>
      </c>
      <c r="G29" s="37"/>
      <c r="H29" s="35">
        <f t="shared" si="0"/>
        <v>0</v>
      </c>
      <c r="I29" s="37"/>
      <c r="J29" s="37"/>
      <c r="K29" s="37"/>
      <c r="L29" s="35">
        <f t="shared" si="1"/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</row>
    <row r="30" spans="1:143" s="30" customFormat="1" ht="35.25" customHeight="1">
      <c r="A30" s="42" t="s">
        <v>31</v>
      </c>
      <c r="B30" s="52" t="s">
        <v>32</v>
      </c>
      <c r="C30" s="50">
        <v>19</v>
      </c>
      <c r="D30" s="37">
        <v>0</v>
      </c>
      <c r="E30" s="37"/>
      <c r="F30" s="37"/>
      <c r="G30" s="37"/>
      <c r="H30" s="35">
        <f t="shared" si="0"/>
        <v>0</v>
      </c>
      <c r="I30" s="37"/>
      <c r="J30" s="37"/>
      <c r="K30" s="37"/>
      <c r="L30" s="35">
        <f t="shared" si="1"/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</row>
    <row r="31" spans="1:143" s="30" customFormat="1" ht="50.25" customHeight="1">
      <c r="A31" s="42" t="s">
        <v>33</v>
      </c>
      <c r="B31" s="52" t="s">
        <v>34</v>
      </c>
      <c r="C31" s="50">
        <v>20</v>
      </c>
      <c r="D31" s="37">
        <v>0</v>
      </c>
      <c r="E31" s="37"/>
      <c r="F31" s="37"/>
      <c r="G31" s="37"/>
      <c r="H31" s="35">
        <f t="shared" si="0"/>
        <v>0</v>
      </c>
      <c r="I31" s="37"/>
      <c r="J31" s="37"/>
      <c r="K31" s="37"/>
      <c r="L31" s="35">
        <f t="shared" si="1"/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</row>
    <row r="32" spans="1:143" s="30" customFormat="1" ht="63">
      <c r="A32" s="42" t="s">
        <v>59</v>
      </c>
      <c r="B32" s="52" t="s">
        <v>58</v>
      </c>
      <c r="C32" s="50">
        <v>21</v>
      </c>
      <c r="D32" s="37">
        <v>0</v>
      </c>
      <c r="E32" s="37"/>
      <c r="F32" s="37"/>
      <c r="G32" s="37"/>
      <c r="H32" s="35">
        <f t="shared" si="0"/>
        <v>0</v>
      </c>
      <c r="I32" s="37"/>
      <c r="J32" s="37"/>
      <c r="K32" s="37"/>
      <c r="L32" s="35">
        <f t="shared" si="1"/>
        <v>0</v>
      </c>
      <c r="M32" s="37"/>
      <c r="N32" s="37"/>
      <c r="O32" s="37"/>
      <c r="P32" s="37"/>
      <c r="Q32" s="37"/>
      <c r="R32" s="37"/>
      <c r="S32" s="37"/>
      <c r="T32" s="37"/>
      <c r="U32" s="37">
        <v>30000</v>
      </c>
      <c r="V32" s="37"/>
      <c r="W32" s="37"/>
      <c r="X32" s="37"/>
      <c r="Y32" s="37"/>
      <c r="Z32" s="37"/>
      <c r="AA32" s="37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</row>
    <row r="33" spans="1:143" s="30" customFormat="1" ht="48" customHeight="1">
      <c r="A33" s="42" t="s">
        <v>61</v>
      </c>
      <c r="B33" s="52" t="s">
        <v>60</v>
      </c>
      <c r="C33" s="50">
        <v>22</v>
      </c>
      <c r="D33" s="37">
        <v>0</v>
      </c>
      <c r="E33" s="37">
        <v>2</v>
      </c>
      <c r="F33" s="37"/>
      <c r="G33" s="37">
        <v>2</v>
      </c>
      <c r="H33" s="35">
        <f t="shared" si="0"/>
        <v>2</v>
      </c>
      <c r="I33" s="37"/>
      <c r="J33" s="37"/>
      <c r="K33" s="37"/>
      <c r="L33" s="35">
        <f t="shared" si="1"/>
        <v>2</v>
      </c>
      <c r="M33" s="37"/>
      <c r="N33" s="37"/>
      <c r="O33" s="37"/>
      <c r="P33" s="37">
        <v>2</v>
      </c>
      <c r="Q33" s="37"/>
      <c r="R33" s="37">
        <v>2</v>
      </c>
      <c r="S33" s="37">
        <v>4000</v>
      </c>
      <c r="T33" s="37">
        <v>0</v>
      </c>
      <c r="U33" s="37">
        <v>0</v>
      </c>
      <c r="V33" s="37"/>
      <c r="W33" s="37"/>
      <c r="X33" s="37"/>
      <c r="Y33" s="37"/>
      <c r="Z33" s="37"/>
      <c r="AA33" s="37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</row>
    <row r="34" spans="1:143" s="30" customFormat="1" ht="31.5">
      <c r="A34" s="42" t="s">
        <v>104</v>
      </c>
      <c r="B34" s="52" t="s">
        <v>105</v>
      </c>
      <c r="C34" s="50">
        <v>23</v>
      </c>
      <c r="D34" s="37">
        <v>0</v>
      </c>
      <c r="E34" s="37">
        <v>8</v>
      </c>
      <c r="F34" s="37">
        <v>3</v>
      </c>
      <c r="G34" s="37">
        <v>5</v>
      </c>
      <c r="H34" s="35">
        <f t="shared" si="0"/>
        <v>5</v>
      </c>
      <c r="I34" s="37"/>
      <c r="J34" s="37"/>
      <c r="K34" s="37">
        <v>3</v>
      </c>
      <c r="L34" s="35">
        <f t="shared" si="1"/>
        <v>2</v>
      </c>
      <c r="M34" s="37"/>
      <c r="N34" s="37"/>
      <c r="O34" s="37"/>
      <c r="P34" s="37">
        <v>2</v>
      </c>
      <c r="Q34" s="37"/>
      <c r="R34" s="37">
        <v>2</v>
      </c>
      <c r="S34" s="37">
        <v>2200</v>
      </c>
      <c r="T34" s="37">
        <v>1000</v>
      </c>
      <c r="U34" s="37">
        <v>0</v>
      </c>
      <c r="V34" s="37"/>
      <c r="W34" s="37"/>
      <c r="X34" s="37"/>
      <c r="Y34" s="37"/>
      <c r="Z34" s="37"/>
      <c r="AA34" s="37">
        <v>1</v>
      </c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</row>
    <row r="35" spans="1:143" s="31" customFormat="1" ht="31.5" customHeight="1">
      <c r="A35" s="42" t="s">
        <v>35</v>
      </c>
      <c r="B35" s="52" t="s">
        <v>36</v>
      </c>
      <c r="C35" s="50">
        <v>24</v>
      </c>
      <c r="D35" s="37">
        <v>0</v>
      </c>
      <c r="E35" s="37"/>
      <c r="F35" s="37"/>
      <c r="G35" s="37"/>
      <c r="H35" s="35">
        <f t="shared" si="0"/>
        <v>0</v>
      </c>
      <c r="I35" s="37"/>
      <c r="J35" s="37"/>
      <c r="K35" s="37"/>
      <c r="L35" s="35">
        <f t="shared" si="1"/>
        <v>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</row>
    <row r="36" spans="1:143" s="30" customFormat="1" ht="29.25" customHeight="1">
      <c r="A36" s="42" t="s">
        <v>37</v>
      </c>
      <c r="B36" s="52" t="s">
        <v>38</v>
      </c>
      <c r="C36" s="50">
        <v>25</v>
      </c>
      <c r="D36" s="37">
        <v>0</v>
      </c>
      <c r="E36" s="37">
        <v>3</v>
      </c>
      <c r="F36" s="37">
        <v>1</v>
      </c>
      <c r="G36" s="37">
        <v>2</v>
      </c>
      <c r="H36" s="35">
        <f t="shared" si="0"/>
        <v>2</v>
      </c>
      <c r="I36" s="37"/>
      <c r="J36" s="37"/>
      <c r="K36" s="37">
        <v>1</v>
      </c>
      <c r="L36" s="35">
        <f t="shared" si="1"/>
        <v>1</v>
      </c>
      <c r="M36" s="37"/>
      <c r="N36" s="37"/>
      <c r="O36" s="37"/>
      <c r="P36" s="37">
        <v>1</v>
      </c>
      <c r="Q36" s="37"/>
      <c r="R36" s="37">
        <v>1</v>
      </c>
      <c r="S36" s="37">
        <v>1000</v>
      </c>
      <c r="T36" s="37">
        <v>0</v>
      </c>
      <c r="U36" s="37">
        <v>1000</v>
      </c>
      <c r="V36" s="37"/>
      <c r="W36" s="37"/>
      <c r="X36" s="37"/>
      <c r="Y36" s="37"/>
      <c r="Z36" s="37"/>
      <c r="AA36" s="37">
        <v>1</v>
      </c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</row>
    <row r="37" spans="1:143" s="30" customFormat="1" ht="47.25">
      <c r="A37" s="42" t="s">
        <v>106</v>
      </c>
      <c r="B37" s="52" t="s">
        <v>107</v>
      </c>
      <c r="C37" s="50">
        <v>26</v>
      </c>
      <c r="D37" s="37">
        <v>0</v>
      </c>
      <c r="E37" s="37"/>
      <c r="F37" s="37"/>
      <c r="G37" s="37"/>
      <c r="H37" s="35">
        <f t="shared" si="0"/>
        <v>0</v>
      </c>
      <c r="I37" s="37"/>
      <c r="J37" s="37"/>
      <c r="K37" s="37"/>
      <c r="L37" s="35">
        <f t="shared" si="1"/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</row>
    <row r="38" spans="1:143" s="31" customFormat="1" ht="47.25">
      <c r="A38" s="43" t="s">
        <v>39</v>
      </c>
      <c r="B38" s="52" t="s">
        <v>40</v>
      </c>
      <c r="C38" s="50">
        <v>27</v>
      </c>
      <c r="D38" s="37">
        <v>0</v>
      </c>
      <c r="E38" s="37"/>
      <c r="F38" s="37"/>
      <c r="G38" s="37"/>
      <c r="H38" s="35">
        <f t="shared" si="0"/>
        <v>0</v>
      </c>
      <c r="I38" s="37"/>
      <c r="J38" s="37"/>
      <c r="K38" s="37"/>
      <c r="L38" s="35">
        <f t="shared" si="1"/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</row>
    <row r="39" spans="1:143" s="30" customFormat="1" ht="31.5">
      <c r="A39" s="42" t="s">
        <v>41</v>
      </c>
      <c r="B39" s="52" t="s">
        <v>42</v>
      </c>
      <c r="C39" s="50">
        <v>28</v>
      </c>
      <c r="D39" s="37">
        <v>0</v>
      </c>
      <c r="E39" s="37"/>
      <c r="F39" s="37"/>
      <c r="G39" s="37"/>
      <c r="H39" s="35">
        <f t="shared" si="0"/>
        <v>0</v>
      </c>
      <c r="I39" s="37"/>
      <c r="J39" s="37"/>
      <c r="K39" s="37"/>
      <c r="L39" s="35">
        <f t="shared" si="1"/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</row>
    <row r="40" spans="1:143" s="30" customFormat="1" ht="31.5">
      <c r="A40" s="42" t="s">
        <v>43</v>
      </c>
      <c r="B40" s="52" t="s">
        <v>44</v>
      </c>
      <c r="C40" s="50">
        <v>29</v>
      </c>
      <c r="D40" s="37">
        <v>0</v>
      </c>
      <c r="E40" s="37"/>
      <c r="F40" s="37"/>
      <c r="G40" s="37"/>
      <c r="H40" s="35">
        <f t="shared" si="0"/>
        <v>0</v>
      </c>
      <c r="I40" s="37"/>
      <c r="J40" s="37"/>
      <c r="K40" s="37"/>
      <c r="L40" s="35">
        <f t="shared" si="1"/>
        <v>0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</row>
    <row r="41" spans="1:143" s="12" customFormat="1" ht="31.5">
      <c r="A41" s="43" t="s">
        <v>45</v>
      </c>
      <c r="B41" s="52" t="s">
        <v>46</v>
      </c>
      <c r="C41" s="50">
        <v>30</v>
      </c>
      <c r="D41" s="37">
        <v>0</v>
      </c>
      <c r="E41" s="37"/>
      <c r="F41" s="37"/>
      <c r="G41" s="37"/>
      <c r="H41" s="35">
        <f t="shared" si="0"/>
        <v>0</v>
      </c>
      <c r="I41" s="37"/>
      <c r="J41" s="37"/>
      <c r="K41" s="37"/>
      <c r="L41" s="35">
        <f t="shared" si="1"/>
        <v>0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</row>
    <row r="42" spans="1:143" ht="47.25">
      <c r="A42" s="44" t="s">
        <v>54</v>
      </c>
      <c r="B42" s="53" t="s">
        <v>49</v>
      </c>
      <c r="C42" s="50">
        <v>31</v>
      </c>
      <c r="D42" s="37">
        <v>0</v>
      </c>
      <c r="E42" s="37"/>
      <c r="F42" s="37"/>
      <c r="G42" s="37"/>
      <c r="H42" s="35">
        <f t="shared" si="0"/>
        <v>0</v>
      </c>
      <c r="I42" s="37"/>
      <c r="J42" s="37"/>
      <c r="K42" s="37"/>
      <c r="L42" s="35">
        <f t="shared" si="1"/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EM42" s="1"/>
    </row>
    <row r="43" spans="1:143" ht="31.5">
      <c r="A43" s="44" t="s">
        <v>94</v>
      </c>
      <c r="B43" s="53" t="s">
        <v>50</v>
      </c>
      <c r="C43" s="50">
        <v>32</v>
      </c>
      <c r="D43" s="37">
        <v>0</v>
      </c>
      <c r="E43" s="37"/>
      <c r="F43" s="37"/>
      <c r="G43" s="37"/>
      <c r="H43" s="35">
        <f t="shared" si="0"/>
        <v>0</v>
      </c>
      <c r="I43" s="37"/>
      <c r="J43" s="37"/>
      <c r="K43" s="37"/>
      <c r="L43" s="35">
        <f t="shared" si="1"/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EM43" s="1"/>
    </row>
    <row r="44" spans="1:143" ht="31.5">
      <c r="A44" s="44" t="s">
        <v>95</v>
      </c>
      <c r="B44" s="53" t="s">
        <v>51</v>
      </c>
      <c r="C44" s="50">
        <v>33</v>
      </c>
      <c r="D44" s="37">
        <v>0</v>
      </c>
      <c r="E44" s="37"/>
      <c r="F44" s="37"/>
      <c r="G44" s="37"/>
      <c r="H44" s="35">
        <f t="shared" si="0"/>
        <v>0</v>
      </c>
      <c r="I44" s="37"/>
      <c r="J44" s="37"/>
      <c r="K44" s="37"/>
      <c r="L44" s="35">
        <f t="shared" si="1"/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EM44" s="1"/>
    </row>
    <row r="45" spans="1:143" s="12" customFormat="1" ht="110.25">
      <c r="A45" s="44" t="s">
        <v>99</v>
      </c>
      <c r="B45" s="53" t="s">
        <v>98</v>
      </c>
      <c r="C45" s="50">
        <v>34</v>
      </c>
      <c r="D45" s="37">
        <v>0</v>
      </c>
      <c r="E45" s="37"/>
      <c r="F45" s="37"/>
      <c r="G45" s="37"/>
      <c r="H45" s="35">
        <f t="shared" si="0"/>
        <v>0</v>
      </c>
      <c r="I45" s="37"/>
      <c r="J45" s="37"/>
      <c r="K45" s="37"/>
      <c r="L45" s="35">
        <f t="shared" si="1"/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</row>
    <row r="46" spans="1:143" ht="47.25">
      <c r="A46" s="44" t="s">
        <v>96</v>
      </c>
      <c r="B46" s="53" t="s">
        <v>52</v>
      </c>
      <c r="C46" s="50">
        <v>35</v>
      </c>
      <c r="D46" s="37">
        <v>0</v>
      </c>
      <c r="E46" s="37"/>
      <c r="F46" s="37"/>
      <c r="G46" s="37"/>
      <c r="H46" s="35">
        <f t="shared" si="0"/>
        <v>0</v>
      </c>
      <c r="I46" s="37"/>
      <c r="J46" s="37"/>
      <c r="K46" s="37"/>
      <c r="L46" s="35">
        <f t="shared" si="1"/>
        <v>0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EM46" s="1"/>
    </row>
    <row r="47" spans="1:142" ht="12.75">
      <c r="A47" s="25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25"/>
      <c r="W47" s="25"/>
      <c r="X47" s="25"/>
      <c r="Y47" s="25"/>
      <c r="Z47" s="25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42" ht="20.25">
      <c r="A48" s="39"/>
      <c r="B48" s="67" t="s">
        <v>64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39"/>
      <c r="O48" s="69" t="s">
        <v>115</v>
      </c>
      <c r="P48" s="70"/>
      <c r="Q48" s="70"/>
      <c r="R48" s="70"/>
      <c r="S48" s="70"/>
      <c r="T48" s="70"/>
      <c r="U48" s="41"/>
      <c r="V48" s="26"/>
      <c r="W48" s="26"/>
      <c r="X48" s="26"/>
      <c r="Y48" s="26"/>
      <c r="Z48" s="26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1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55" t="s">
        <v>47</v>
      </c>
      <c r="P49" s="56"/>
      <c r="Q49" s="56"/>
      <c r="R49" s="55" t="s">
        <v>48</v>
      </c>
      <c r="S49" s="56"/>
      <c r="T49" s="56"/>
      <c r="U49" s="39"/>
      <c r="V49" s="26"/>
      <c r="W49" s="26"/>
      <c r="X49" s="26"/>
      <c r="Y49" s="26"/>
      <c r="Z49" s="26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18" s="12" customFormat="1" ht="20.25">
      <c r="A50" s="39"/>
      <c r="B50" s="67" t="s">
        <v>63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39"/>
      <c r="O50" s="69" t="s">
        <v>117</v>
      </c>
      <c r="P50" s="70"/>
      <c r="Q50" s="70"/>
      <c r="R50" s="70"/>
      <c r="S50" s="70"/>
      <c r="T50" s="70"/>
      <c r="U50" s="39"/>
      <c r="V50" s="26"/>
      <c r="W50" s="26"/>
      <c r="X50" s="26"/>
      <c r="Y50" s="26"/>
      <c r="Z50" s="26"/>
      <c r="AA50" s="1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</row>
    <row r="51" spans="1:142" ht="15">
      <c r="A51" s="4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55" t="s">
        <v>47</v>
      </c>
      <c r="P51" s="56"/>
      <c r="Q51" s="56"/>
      <c r="R51" s="55" t="s">
        <v>48</v>
      </c>
      <c r="S51" s="56"/>
      <c r="T51" s="56"/>
      <c r="U51" s="40"/>
      <c r="V51" s="25"/>
      <c r="W51" s="25"/>
      <c r="X51" s="25"/>
      <c r="Y51" s="25"/>
      <c r="Z51" s="25"/>
      <c r="AA51" s="10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ht="12.75">
      <c r="A52" s="1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18" s="12" customFormat="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</row>
    <row r="60" spans="1:14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AA60" s="10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</row>
    <row r="61" spans="1:14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18" s="1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</row>
    <row r="63" spans="1:118" s="12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1:118" s="12" customFormat="1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1:118" s="12" customFormat="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1:118" s="12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1:118" s="12" customFormat="1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</row>
    <row r="68" spans="1:118" s="12" customFormat="1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</row>
    <row r="69" spans="1:118" s="12" customFormat="1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</row>
    <row r="70" spans="1:142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</row>
    <row r="71" spans="1:14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</row>
    <row r="72" spans="1:118" s="12" customFormat="1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</row>
    <row r="73" spans="1:118" s="12" customFormat="1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1:118" s="12" customFormat="1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</row>
    <row r="75" spans="1:118" s="12" customFormat="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</row>
    <row r="76" spans="1:118" s="12" customFormat="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</row>
    <row r="77" spans="1:14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</row>
    <row r="78" spans="1:14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4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</row>
    <row r="93" spans="1:14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18" s="12" customFormat="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</row>
    <row r="95" spans="1:118" s="12" customFormat="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</row>
    <row r="96" spans="1:14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AA96" s="10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</row>
    <row r="97" spans="1:14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42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18" s="12" customFormat="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</row>
    <row r="102" spans="1:14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AA102" s="10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:14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4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</row>
    <row r="130" spans="1:14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</row>
    <row r="131" spans="1:14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</row>
    <row r="132" spans="1:117" s="12" customFormat="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</row>
    <row r="133" spans="1:14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AA133" s="10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</row>
    <row r="134" spans="1:117" s="12" customFormat="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</row>
    <row r="135" spans="1:117" s="12" customFormat="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</row>
    <row r="136" spans="1:117" s="12" customFormat="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</row>
    <row r="137" spans="1:117" s="12" customFormat="1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</row>
    <row r="138" spans="1:117" s="12" customFormat="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</row>
    <row r="139" spans="1:142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</row>
    <row r="140" spans="1:14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4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</row>
    <row r="146" spans="1:1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1:1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18" s="12" customFormat="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</row>
    <row r="149" spans="1:14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AA149" s="10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</row>
    <row r="150" spans="1:14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4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42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</row>
    <row r="154" spans="1:14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</row>
    <row r="155" spans="1:1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18" s="12" customFormat="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</row>
    <row r="157" spans="1:14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AA157" s="10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</row>
    <row r="158" spans="1:14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</row>
    <row r="159" spans="1:14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18" s="12" customFormat="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</row>
    <row r="161" spans="1:142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</row>
    <row r="162" spans="1:14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18" s="12" customFormat="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</row>
    <row r="164" spans="1:14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AA164" s="10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</row>
    <row r="165" spans="1:142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2.75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12.7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2.7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7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2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</row>
    <row r="248" spans="1:142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</row>
    <row r="249" spans="1:142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</row>
    <row r="250" spans="1:147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EM250" s="1"/>
      <c r="EN250" s="1"/>
      <c r="EO250" s="1"/>
      <c r="EP250" s="1"/>
      <c r="EQ250" s="1"/>
    </row>
    <row r="251" spans="1:147" ht="12.7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AA251" s="2"/>
      <c r="EM251" s="1"/>
      <c r="EN251" s="1"/>
      <c r="EO251" s="1"/>
      <c r="EP251" s="1"/>
      <c r="EQ251" s="1"/>
    </row>
    <row r="252" spans="1:147" ht="12.7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AA252" s="2"/>
      <c r="EM252" s="1"/>
      <c r="EN252" s="1"/>
      <c r="EO252" s="1"/>
      <c r="EP252" s="1"/>
      <c r="EQ252" s="1"/>
    </row>
    <row r="253" spans="1:147" ht="12.7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AA253" s="2"/>
      <c r="EM253" s="1"/>
      <c r="EN253" s="1"/>
      <c r="EO253" s="1"/>
      <c r="EP253" s="1"/>
      <c r="EQ253" s="1"/>
    </row>
    <row r="254" spans="1:147" ht="12.7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AA254" s="2"/>
      <c r="EM254" s="1"/>
      <c r="EN254" s="1"/>
      <c r="EO254" s="1"/>
      <c r="EP254" s="1"/>
      <c r="EQ254" s="1"/>
    </row>
    <row r="255" spans="1:147" ht="12.75">
      <c r="A255" s="16"/>
      <c r="B255" s="17"/>
      <c r="C255" s="18"/>
      <c r="D255" s="19"/>
      <c r="E255" s="15"/>
      <c r="F255" s="15"/>
      <c r="G255" s="15"/>
      <c r="K255" s="12"/>
      <c r="M255" s="12"/>
      <c r="N255" s="2"/>
      <c r="O255" s="2"/>
      <c r="R255" s="12"/>
      <c r="S255" s="12"/>
      <c r="U255" s="2"/>
      <c r="V255" s="2"/>
      <c r="W255" s="2"/>
      <c r="X255" s="2"/>
      <c r="Y255" s="2"/>
      <c r="Z255" s="2"/>
      <c r="AA255" s="2"/>
      <c r="EM255" s="1"/>
      <c r="EN255" s="1"/>
      <c r="EO255" s="1"/>
      <c r="EP255" s="1"/>
      <c r="EQ255" s="1"/>
    </row>
    <row r="256" spans="1:147" ht="12.75">
      <c r="A256" s="16"/>
      <c r="B256" s="17"/>
      <c r="C256" s="18"/>
      <c r="D256" s="19"/>
      <c r="E256" s="15"/>
      <c r="F256" s="15"/>
      <c r="G256" s="15"/>
      <c r="K256" s="12"/>
      <c r="M256" s="12"/>
      <c r="N256" s="2"/>
      <c r="O256" s="2"/>
      <c r="R256" s="12"/>
      <c r="S256" s="12"/>
      <c r="U256" s="2"/>
      <c r="V256" s="2"/>
      <c r="W256" s="2"/>
      <c r="X256" s="2"/>
      <c r="Y256" s="2"/>
      <c r="Z256" s="2"/>
      <c r="AA256" s="2"/>
      <c r="EM256" s="1"/>
      <c r="EN256" s="1"/>
      <c r="EO256" s="1"/>
      <c r="EP256" s="1"/>
      <c r="EQ256" s="1"/>
    </row>
    <row r="257" spans="1:147" ht="12.75">
      <c r="A257" s="16"/>
      <c r="B257" s="17"/>
      <c r="C257" s="18"/>
      <c r="D257" s="19"/>
      <c r="E257" s="15"/>
      <c r="F257" s="15"/>
      <c r="G257" s="15"/>
      <c r="K257" s="12"/>
      <c r="M257" s="12"/>
      <c r="N257" s="2"/>
      <c r="O257" s="2"/>
      <c r="R257" s="12"/>
      <c r="S257" s="12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6"/>
      <c r="B258" s="17"/>
      <c r="C258" s="18"/>
      <c r="D258" s="19"/>
      <c r="E258" s="15"/>
      <c r="F258" s="15"/>
      <c r="G258" s="15"/>
      <c r="K258" s="12"/>
      <c r="M258" s="12"/>
      <c r="N258" s="2"/>
      <c r="O258" s="2"/>
      <c r="R258" s="12"/>
      <c r="S258" s="12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6"/>
      <c r="B259" s="17"/>
      <c r="C259" s="18"/>
      <c r="D259" s="19"/>
      <c r="E259" s="15"/>
      <c r="F259" s="15"/>
      <c r="G259" s="15"/>
      <c r="K259" s="12"/>
      <c r="M259" s="12"/>
      <c r="N259" s="2"/>
      <c r="O259" s="2"/>
      <c r="R259" s="12"/>
      <c r="S259" s="12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6"/>
      <c r="B260" s="17"/>
      <c r="C260" s="18"/>
      <c r="D260" s="19"/>
      <c r="E260" s="15"/>
      <c r="F260" s="15"/>
      <c r="G260" s="15"/>
      <c r="K260" s="12"/>
      <c r="M260" s="12"/>
      <c r="N260" s="2"/>
      <c r="O260" s="2"/>
      <c r="R260" s="12"/>
      <c r="S260" s="12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6"/>
      <c r="B261" s="17"/>
      <c r="C261" s="18"/>
      <c r="D261" s="19"/>
      <c r="E261" s="15"/>
      <c r="F261" s="15"/>
      <c r="G261" s="15"/>
      <c r="K261" s="12"/>
      <c r="M261" s="12"/>
      <c r="N261" s="2"/>
      <c r="O261" s="2"/>
      <c r="R261" s="12"/>
      <c r="S261" s="12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6"/>
      <c r="B262" s="17"/>
      <c r="C262" s="18"/>
      <c r="D262" s="19"/>
      <c r="E262" s="15"/>
      <c r="F262" s="15"/>
      <c r="G262" s="15"/>
      <c r="K262" s="12"/>
      <c r="M262" s="12"/>
      <c r="N262" s="2"/>
      <c r="O262" s="2"/>
      <c r="R262" s="12"/>
      <c r="S262" s="12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6"/>
      <c r="B263" s="17"/>
      <c r="C263" s="18"/>
      <c r="D263" s="19"/>
      <c r="E263" s="15"/>
      <c r="F263" s="15"/>
      <c r="G263" s="15"/>
      <c r="K263" s="12"/>
      <c r="M263" s="12"/>
      <c r="N263" s="2"/>
      <c r="O263" s="2"/>
      <c r="R263" s="12"/>
      <c r="S263" s="12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6"/>
      <c r="B264" s="17"/>
      <c r="C264" s="18"/>
      <c r="D264" s="19"/>
      <c r="E264" s="15"/>
      <c r="F264" s="15"/>
      <c r="G264" s="15"/>
      <c r="K264" s="12"/>
      <c r="M264" s="12"/>
      <c r="N264" s="2"/>
      <c r="O264" s="2"/>
      <c r="R264" s="12"/>
      <c r="S264" s="12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6"/>
      <c r="B265" s="17"/>
      <c r="C265" s="18"/>
      <c r="D265" s="19"/>
      <c r="E265" s="15"/>
      <c r="F265" s="15"/>
      <c r="G265" s="15"/>
      <c r="K265" s="12"/>
      <c r="M265" s="12"/>
      <c r="N265" s="2"/>
      <c r="O265" s="2"/>
      <c r="R265" s="12"/>
      <c r="S265" s="12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6"/>
      <c r="B266" s="17"/>
      <c r="C266" s="18"/>
      <c r="D266" s="19"/>
      <c r="E266" s="15"/>
      <c r="F266" s="15"/>
      <c r="G266" s="15"/>
      <c r="K266" s="12"/>
      <c r="M266" s="12"/>
      <c r="N266" s="2"/>
      <c r="O266" s="2"/>
      <c r="R266" s="12"/>
      <c r="S266" s="12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6"/>
      <c r="B267" s="17"/>
      <c r="C267" s="18"/>
      <c r="D267" s="19"/>
      <c r="E267" s="15"/>
      <c r="F267" s="15"/>
      <c r="G267" s="15"/>
      <c r="K267" s="12"/>
      <c r="M267" s="12"/>
      <c r="N267" s="2"/>
      <c r="O267" s="2"/>
      <c r="R267" s="12"/>
      <c r="S267" s="12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6"/>
      <c r="B268" s="17"/>
      <c r="C268" s="18"/>
      <c r="D268" s="19"/>
      <c r="E268" s="15"/>
      <c r="F268" s="15"/>
      <c r="G268" s="15"/>
      <c r="K268" s="12"/>
      <c r="M268" s="12"/>
      <c r="N268" s="2"/>
      <c r="O268" s="2"/>
      <c r="R268" s="12"/>
      <c r="S268" s="12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6"/>
      <c r="B269" s="17"/>
      <c r="C269" s="18"/>
      <c r="D269" s="19"/>
      <c r="E269" s="15"/>
      <c r="F269" s="15"/>
      <c r="G269" s="15"/>
      <c r="K269" s="12"/>
      <c r="M269" s="12"/>
      <c r="N269" s="2"/>
      <c r="O269" s="2"/>
      <c r="R269" s="12"/>
      <c r="S269" s="12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6"/>
      <c r="B270" s="17"/>
      <c r="C270" s="18"/>
      <c r="D270" s="19"/>
      <c r="E270" s="15"/>
      <c r="F270" s="15"/>
      <c r="G270" s="15"/>
      <c r="K270" s="12"/>
      <c r="M270" s="12"/>
      <c r="N270" s="2"/>
      <c r="O270" s="2"/>
      <c r="R270" s="12"/>
      <c r="S270" s="12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6"/>
      <c r="B271" s="17"/>
      <c r="C271" s="18"/>
      <c r="D271" s="19"/>
      <c r="E271" s="15"/>
      <c r="F271" s="15"/>
      <c r="G271" s="15"/>
      <c r="K271" s="12"/>
      <c r="M271" s="12"/>
      <c r="N271" s="2"/>
      <c r="O271" s="2"/>
      <c r="R271" s="12"/>
      <c r="S271" s="12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6"/>
      <c r="B272" s="17"/>
      <c r="C272" s="18"/>
      <c r="D272" s="19"/>
      <c r="E272" s="15"/>
      <c r="F272" s="15"/>
      <c r="G272" s="15"/>
      <c r="K272" s="12"/>
      <c r="M272" s="12"/>
      <c r="N272" s="2"/>
      <c r="O272" s="2"/>
      <c r="R272" s="12"/>
      <c r="S272" s="12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6"/>
      <c r="B273" s="17"/>
      <c r="C273" s="18"/>
      <c r="D273" s="19"/>
      <c r="E273" s="15"/>
      <c r="F273" s="15"/>
      <c r="G273" s="15"/>
      <c r="K273" s="12"/>
      <c r="M273" s="12"/>
      <c r="N273" s="2"/>
      <c r="O273" s="2"/>
      <c r="R273" s="12"/>
      <c r="S273" s="12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6"/>
      <c r="B274" s="17"/>
      <c r="C274" s="18"/>
      <c r="D274" s="19"/>
      <c r="E274" s="15"/>
      <c r="F274" s="15"/>
      <c r="G274" s="15"/>
      <c r="K274" s="12"/>
      <c r="M274" s="12"/>
      <c r="N274" s="2"/>
      <c r="O274" s="2"/>
      <c r="R274" s="12"/>
      <c r="S274" s="12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6"/>
      <c r="B275" s="17"/>
      <c r="C275" s="18"/>
      <c r="D275" s="19"/>
      <c r="E275" s="15"/>
      <c r="F275" s="15"/>
      <c r="G275" s="15"/>
      <c r="K275" s="12"/>
      <c r="M275" s="12"/>
      <c r="N275" s="2"/>
      <c r="O275" s="2"/>
      <c r="R275" s="12"/>
      <c r="S275" s="12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6"/>
      <c r="B276" s="17"/>
      <c r="C276" s="18"/>
      <c r="D276" s="19"/>
      <c r="E276" s="15"/>
      <c r="F276" s="15"/>
      <c r="G276" s="15"/>
      <c r="K276" s="12"/>
      <c r="M276" s="12"/>
      <c r="N276" s="2"/>
      <c r="O276" s="2"/>
      <c r="R276" s="12"/>
      <c r="S276" s="12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6"/>
      <c r="B277" s="17"/>
      <c r="C277" s="18"/>
      <c r="D277" s="19"/>
      <c r="E277" s="15"/>
      <c r="F277" s="15"/>
      <c r="G277" s="15"/>
      <c r="K277" s="12"/>
      <c r="M277" s="12"/>
      <c r="N277" s="2"/>
      <c r="O277" s="2"/>
      <c r="R277" s="12"/>
      <c r="S277" s="12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6"/>
      <c r="B278" s="17"/>
      <c r="C278" s="18"/>
      <c r="D278" s="19"/>
      <c r="E278" s="15"/>
      <c r="F278" s="15"/>
      <c r="G278" s="15"/>
      <c r="K278" s="12"/>
      <c r="M278" s="12"/>
      <c r="N278" s="2"/>
      <c r="O278" s="2"/>
      <c r="R278" s="12"/>
      <c r="S278" s="12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6"/>
      <c r="B279" s="17"/>
      <c r="C279" s="18"/>
      <c r="D279" s="19"/>
      <c r="E279" s="15"/>
      <c r="F279" s="15"/>
      <c r="G279" s="15"/>
      <c r="K279" s="12"/>
      <c r="M279" s="12"/>
      <c r="N279" s="2"/>
      <c r="O279" s="2"/>
      <c r="R279" s="12"/>
      <c r="S279" s="12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6"/>
      <c r="B280" s="17"/>
      <c r="C280" s="18"/>
      <c r="D280" s="19"/>
      <c r="E280" s="15"/>
      <c r="F280" s="15"/>
      <c r="G280" s="15"/>
      <c r="K280" s="12"/>
      <c r="M280" s="12"/>
      <c r="N280" s="2"/>
      <c r="O280" s="2"/>
      <c r="R280" s="12"/>
      <c r="S280" s="12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6"/>
      <c r="B281" s="17"/>
      <c r="C281" s="18"/>
      <c r="D281" s="19"/>
      <c r="E281" s="15"/>
      <c r="F281" s="15"/>
      <c r="G281" s="15"/>
      <c r="K281" s="12"/>
      <c r="M281" s="12"/>
      <c r="N281" s="2"/>
      <c r="O281" s="2"/>
      <c r="R281" s="12"/>
      <c r="S281" s="12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6"/>
      <c r="B282" s="17"/>
      <c r="C282" s="18"/>
      <c r="D282" s="19"/>
      <c r="E282" s="15"/>
      <c r="F282" s="15"/>
      <c r="G282" s="15"/>
      <c r="K282" s="12"/>
      <c r="M282" s="12"/>
      <c r="N282" s="2"/>
      <c r="O282" s="2"/>
      <c r="R282" s="12"/>
      <c r="S282" s="12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6"/>
      <c r="B283" s="17"/>
      <c r="C283" s="18"/>
      <c r="D283" s="19"/>
      <c r="E283" s="15"/>
      <c r="F283" s="15"/>
      <c r="G283" s="15"/>
      <c r="K283" s="12"/>
      <c r="M283" s="12"/>
      <c r="N283" s="2"/>
      <c r="O283" s="2"/>
      <c r="R283" s="12"/>
      <c r="S283" s="12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6"/>
      <c r="B284" s="17"/>
      <c r="C284" s="18"/>
      <c r="D284" s="19"/>
      <c r="E284" s="15"/>
      <c r="F284" s="15"/>
      <c r="G284" s="15"/>
      <c r="K284" s="12"/>
      <c r="M284" s="12"/>
      <c r="N284" s="2"/>
      <c r="O284" s="2"/>
      <c r="R284" s="12"/>
      <c r="S284" s="12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6"/>
      <c r="B285" s="17"/>
      <c r="C285" s="18"/>
      <c r="D285" s="19"/>
      <c r="E285" s="15"/>
      <c r="F285" s="15"/>
      <c r="G285" s="15"/>
      <c r="K285" s="12"/>
      <c r="M285" s="12"/>
      <c r="N285" s="2"/>
      <c r="O285" s="2"/>
      <c r="R285" s="12"/>
      <c r="S285" s="12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6"/>
      <c r="B286" s="17"/>
      <c r="C286" s="18"/>
      <c r="D286" s="19"/>
      <c r="E286" s="15"/>
      <c r="F286" s="15"/>
      <c r="G286" s="15"/>
      <c r="K286" s="12"/>
      <c r="M286" s="12"/>
      <c r="N286" s="2"/>
      <c r="O286" s="2"/>
      <c r="R286" s="12"/>
      <c r="S286" s="12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6"/>
      <c r="B287" s="17"/>
      <c r="C287" s="18"/>
      <c r="D287" s="19"/>
      <c r="E287" s="15"/>
      <c r="F287" s="15"/>
      <c r="G287" s="15"/>
      <c r="K287" s="12"/>
      <c r="M287" s="12"/>
      <c r="N287" s="2"/>
      <c r="O287" s="2"/>
      <c r="R287" s="12"/>
      <c r="S287" s="12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6"/>
      <c r="B288" s="17"/>
      <c r="C288" s="18"/>
      <c r="D288" s="19"/>
      <c r="E288" s="15"/>
      <c r="F288" s="15"/>
      <c r="G288" s="15"/>
      <c r="K288" s="12"/>
      <c r="M288" s="12"/>
      <c r="N288" s="2"/>
      <c r="O288" s="2"/>
      <c r="R288" s="12"/>
      <c r="S288" s="12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6"/>
      <c r="B289" s="17"/>
      <c r="C289" s="18"/>
      <c r="D289" s="19"/>
      <c r="E289" s="15"/>
      <c r="F289" s="15"/>
      <c r="G289" s="15"/>
      <c r="K289" s="12"/>
      <c r="M289" s="12"/>
      <c r="N289" s="2"/>
      <c r="O289" s="2"/>
      <c r="R289" s="12"/>
      <c r="S289" s="12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6"/>
      <c r="B290" s="17"/>
      <c r="C290" s="18"/>
      <c r="D290" s="19"/>
      <c r="E290" s="15"/>
      <c r="F290" s="15"/>
      <c r="G290" s="15"/>
      <c r="K290" s="12"/>
      <c r="M290" s="12"/>
      <c r="N290" s="2"/>
      <c r="O290" s="2"/>
      <c r="R290" s="12"/>
      <c r="S290" s="12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6"/>
      <c r="B291" s="17"/>
      <c r="C291" s="18"/>
      <c r="D291" s="19"/>
      <c r="E291" s="15"/>
      <c r="F291" s="15"/>
      <c r="G291" s="15"/>
      <c r="K291" s="12"/>
      <c r="M291" s="12"/>
      <c r="N291" s="2"/>
      <c r="O291" s="2"/>
      <c r="R291" s="12"/>
      <c r="S291" s="12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6"/>
      <c r="B292" s="17"/>
      <c r="C292" s="18"/>
      <c r="D292" s="19"/>
      <c r="E292" s="15"/>
      <c r="F292" s="15"/>
      <c r="G292" s="15"/>
      <c r="K292" s="12"/>
      <c r="M292" s="12"/>
      <c r="N292" s="2"/>
      <c r="O292" s="2"/>
      <c r="R292" s="12"/>
      <c r="S292" s="12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6"/>
      <c r="B293" s="17"/>
      <c r="C293" s="18"/>
      <c r="D293" s="19"/>
      <c r="E293" s="15"/>
      <c r="F293" s="15"/>
      <c r="G293" s="15"/>
      <c r="K293" s="12"/>
      <c r="M293" s="12"/>
      <c r="N293" s="2"/>
      <c r="O293" s="2"/>
      <c r="R293" s="12"/>
      <c r="S293" s="12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6"/>
      <c r="B294" s="17"/>
      <c r="C294" s="18"/>
      <c r="D294" s="19"/>
      <c r="E294" s="15"/>
      <c r="F294" s="15"/>
      <c r="G294" s="15"/>
      <c r="K294" s="12"/>
      <c r="M294" s="12"/>
      <c r="N294" s="2"/>
      <c r="O294" s="2"/>
      <c r="R294" s="12"/>
      <c r="S294" s="12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6"/>
      <c r="B295" s="17"/>
      <c r="C295" s="18"/>
      <c r="D295" s="19"/>
      <c r="E295" s="15"/>
      <c r="F295" s="15"/>
      <c r="G295" s="15"/>
      <c r="K295" s="12"/>
      <c r="M295" s="12"/>
      <c r="N295" s="2"/>
      <c r="O295" s="2"/>
      <c r="R295" s="12"/>
      <c r="S295" s="12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6"/>
      <c r="B296" s="17"/>
      <c r="C296" s="18"/>
      <c r="D296" s="19"/>
      <c r="E296" s="15"/>
      <c r="F296" s="15"/>
      <c r="G296" s="15"/>
      <c r="K296" s="12"/>
      <c r="M296" s="12"/>
      <c r="N296" s="2"/>
      <c r="O296" s="2"/>
      <c r="R296" s="12"/>
      <c r="S296" s="12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6"/>
      <c r="B297" s="17"/>
      <c r="C297" s="18"/>
      <c r="D297" s="19"/>
      <c r="E297" s="15"/>
      <c r="F297" s="15"/>
      <c r="G297" s="15"/>
      <c r="K297" s="12"/>
      <c r="M297" s="12"/>
      <c r="N297" s="2"/>
      <c r="O297" s="2"/>
      <c r="R297" s="12"/>
      <c r="S297" s="12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6"/>
      <c r="B298" s="17"/>
      <c r="C298" s="18"/>
      <c r="D298" s="19"/>
      <c r="E298" s="15"/>
      <c r="F298" s="15"/>
      <c r="G298" s="15"/>
      <c r="K298" s="12"/>
      <c r="M298" s="12"/>
      <c r="N298" s="2"/>
      <c r="O298" s="2"/>
      <c r="R298" s="12"/>
      <c r="S298" s="12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6"/>
      <c r="B299" s="17"/>
      <c r="C299" s="18"/>
      <c r="D299" s="19"/>
      <c r="E299" s="15"/>
      <c r="F299" s="15"/>
      <c r="G299" s="15"/>
      <c r="K299" s="12"/>
      <c r="M299" s="12"/>
      <c r="N299" s="2"/>
      <c r="O299" s="2"/>
      <c r="R299" s="12"/>
      <c r="S299" s="12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6"/>
      <c r="B300" s="17"/>
      <c r="C300" s="18"/>
      <c r="D300" s="19"/>
      <c r="E300" s="15"/>
      <c r="F300" s="15"/>
      <c r="G300" s="15"/>
      <c r="K300" s="12"/>
      <c r="M300" s="12"/>
      <c r="N300" s="2"/>
      <c r="O300" s="2"/>
      <c r="R300" s="12"/>
      <c r="S300" s="12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6"/>
      <c r="B301" s="17"/>
      <c r="C301" s="18"/>
      <c r="D301" s="19"/>
      <c r="E301" s="15"/>
      <c r="F301" s="15"/>
      <c r="G301" s="15"/>
      <c r="K301" s="12"/>
      <c r="M301" s="12"/>
      <c r="N301" s="2"/>
      <c r="O301" s="2"/>
      <c r="R301" s="12"/>
      <c r="S301" s="12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6"/>
      <c r="B302" s="17"/>
      <c r="C302" s="18"/>
      <c r="D302" s="19"/>
      <c r="E302" s="15"/>
      <c r="F302" s="15"/>
      <c r="G302" s="15"/>
      <c r="K302" s="12"/>
      <c r="M302" s="12"/>
      <c r="N302" s="2"/>
      <c r="O302" s="2"/>
      <c r="R302" s="12"/>
      <c r="S302" s="12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6"/>
      <c r="B303" s="17"/>
      <c r="C303" s="18"/>
      <c r="D303" s="19"/>
      <c r="E303" s="15"/>
      <c r="F303" s="15"/>
      <c r="G303" s="15"/>
      <c r="K303" s="12"/>
      <c r="M303" s="12"/>
      <c r="N303" s="2"/>
      <c r="O303" s="2"/>
      <c r="R303" s="12"/>
      <c r="S303" s="12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6"/>
      <c r="B304" s="17"/>
      <c r="C304" s="18"/>
      <c r="D304" s="19"/>
      <c r="E304" s="15"/>
      <c r="F304" s="15"/>
      <c r="G304" s="15"/>
      <c r="K304" s="12"/>
      <c r="M304" s="12"/>
      <c r="N304" s="2"/>
      <c r="O304" s="2"/>
      <c r="R304" s="12"/>
      <c r="S304" s="12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6"/>
      <c r="B305" s="17"/>
      <c r="C305" s="18"/>
      <c r="D305" s="19"/>
      <c r="E305" s="15"/>
      <c r="F305" s="15"/>
      <c r="G305" s="15"/>
      <c r="K305" s="12"/>
      <c r="M305" s="12"/>
      <c r="N305" s="2"/>
      <c r="O305" s="2"/>
      <c r="R305" s="12"/>
      <c r="S305" s="12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6"/>
      <c r="B306" s="17"/>
      <c r="C306" s="18"/>
      <c r="D306" s="19"/>
      <c r="E306" s="15"/>
      <c r="F306" s="15"/>
      <c r="G306" s="15"/>
      <c r="K306" s="12"/>
      <c r="M306" s="12"/>
      <c r="N306" s="2"/>
      <c r="O306" s="2"/>
      <c r="R306" s="12"/>
      <c r="S306" s="12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6"/>
      <c r="B307" s="17"/>
      <c r="C307" s="18"/>
      <c r="D307" s="19"/>
      <c r="E307" s="15"/>
      <c r="F307" s="15"/>
      <c r="G307" s="15"/>
      <c r="K307" s="12"/>
      <c r="M307" s="12"/>
      <c r="N307" s="2"/>
      <c r="O307" s="2"/>
      <c r="R307" s="12"/>
      <c r="S307" s="12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6"/>
      <c r="B308" s="17"/>
      <c r="C308" s="18"/>
      <c r="D308" s="19"/>
      <c r="E308" s="15"/>
      <c r="F308" s="15"/>
      <c r="G308" s="15"/>
      <c r="K308" s="12"/>
      <c r="M308" s="12"/>
      <c r="N308" s="2"/>
      <c r="O308" s="2"/>
      <c r="R308" s="12"/>
      <c r="S308" s="12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6"/>
      <c r="B309" s="17"/>
      <c r="C309" s="18"/>
      <c r="D309" s="19"/>
      <c r="E309" s="15"/>
      <c r="F309" s="15"/>
      <c r="G309" s="15"/>
      <c r="K309" s="12"/>
      <c r="M309" s="12"/>
      <c r="N309" s="2"/>
      <c r="O309" s="2"/>
      <c r="R309" s="12"/>
      <c r="S309" s="12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6"/>
      <c r="B310" s="17"/>
      <c r="C310" s="18"/>
      <c r="D310" s="19"/>
      <c r="E310" s="15"/>
      <c r="F310" s="15"/>
      <c r="G310" s="15"/>
      <c r="K310" s="12"/>
      <c r="M310" s="12"/>
      <c r="N310" s="2"/>
      <c r="O310" s="2"/>
      <c r="R310" s="12"/>
      <c r="S310" s="12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6"/>
      <c r="B311" s="17"/>
      <c r="C311" s="18"/>
      <c r="D311" s="19"/>
      <c r="E311" s="15"/>
      <c r="F311" s="15"/>
      <c r="G311" s="15"/>
      <c r="K311" s="12"/>
      <c r="M311" s="12"/>
      <c r="N311" s="2"/>
      <c r="O311" s="2"/>
      <c r="R311" s="12"/>
      <c r="S311" s="12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6"/>
      <c r="B312" s="17"/>
      <c r="C312" s="18"/>
      <c r="D312" s="19"/>
      <c r="E312" s="15"/>
      <c r="F312" s="15"/>
      <c r="G312" s="15"/>
      <c r="K312" s="12"/>
      <c r="M312" s="12"/>
      <c r="N312" s="2"/>
      <c r="O312" s="2"/>
      <c r="R312" s="12"/>
      <c r="S312" s="12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6"/>
      <c r="B313" s="17"/>
      <c r="C313" s="18"/>
      <c r="D313" s="19"/>
      <c r="E313" s="15"/>
      <c r="F313" s="15"/>
      <c r="G313" s="15"/>
      <c r="K313" s="12"/>
      <c r="M313" s="12"/>
      <c r="N313" s="2"/>
      <c r="O313" s="2"/>
      <c r="R313" s="12"/>
      <c r="S313" s="12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6"/>
      <c r="B314" s="17"/>
      <c r="C314" s="18"/>
      <c r="D314" s="19"/>
      <c r="E314" s="15"/>
      <c r="F314" s="15"/>
      <c r="G314" s="15"/>
      <c r="K314" s="12"/>
      <c r="M314" s="12"/>
      <c r="N314" s="2"/>
      <c r="O314" s="2"/>
      <c r="R314" s="12"/>
      <c r="S314" s="12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6"/>
      <c r="B315" s="17"/>
      <c r="C315" s="18"/>
      <c r="D315" s="19"/>
      <c r="E315" s="15"/>
      <c r="F315" s="15"/>
      <c r="G315" s="15"/>
      <c r="K315" s="12"/>
      <c r="M315" s="12"/>
      <c r="N315" s="2"/>
      <c r="O315" s="2"/>
      <c r="R315" s="12"/>
      <c r="S315" s="12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6"/>
      <c r="B316" s="17"/>
      <c r="C316" s="18"/>
      <c r="D316" s="19"/>
      <c r="E316" s="15"/>
      <c r="F316" s="15"/>
      <c r="G316" s="15"/>
      <c r="K316" s="12"/>
      <c r="M316" s="12"/>
      <c r="N316" s="2"/>
      <c r="O316" s="2"/>
      <c r="R316" s="12"/>
      <c r="S316" s="12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6"/>
      <c r="B317" s="17"/>
      <c r="C317" s="18"/>
      <c r="D317" s="19"/>
      <c r="E317" s="15"/>
      <c r="F317" s="15"/>
      <c r="G317" s="15"/>
      <c r="K317" s="12"/>
      <c r="M317" s="12"/>
      <c r="N317" s="2"/>
      <c r="O317" s="2"/>
      <c r="R317" s="12"/>
      <c r="S317" s="12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6"/>
      <c r="B318" s="17"/>
      <c r="C318" s="18"/>
      <c r="D318" s="19"/>
      <c r="E318" s="15"/>
      <c r="F318" s="15"/>
      <c r="G318" s="15"/>
      <c r="K318" s="12"/>
      <c r="M318" s="12"/>
      <c r="N318" s="2"/>
      <c r="O318" s="2"/>
      <c r="R318" s="12"/>
      <c r="S318" s="12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6"/>
      <c r="B319" s="17"/>
      <c r="C319" s="18"/>
      <c r="D319" s="19"/>
      <c r="E319" s="15"/>
      <c r="F319" s="15"/>
      <c r="G319" s="15"/>
      <c r="K319" s="12"/>
      <c r="M319" s="12"/>
      <c r="N319" s="2"/>
      <c r="O319" s="2"/>
      <c r="R319" s="12"/>
      <c r="S319" s="12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6"/>
      <c r="B320" s="17"/>
      <c r="C320" s="18"/>
      <c r="D320" s="19"/>
      <c r="E320" s="15"/>
      <c r="F320" s="15"/>
      <c r="G320" s="15"/>
      <c r="K320" s="12"/>
      <c r="M320" s="12"/>
      <c r="N320" s="2"/>
      <c r="O320" s="2"/>
      <c r="R320" s="12"/>
      <c r="S320" s="12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6"/>
      <c r="B321" s="17"/>
      <c r="C321" s="18"/>
      <c r="D321" s="19"/>
      <c r="E321" s="15"/>
      <c r="F321" s="15"/>
      <c r="G321" s="15"/>
      <c r="K321" s="12"/>
      <c r="M321" s="12"/>
      <c r="N321" s="2"/>
      <c r="O321" s="2"/>
      <c r="R321" s="12"/>
      <c r="S321" s="12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6"/>
      <c r="B322" s="17"/>
      <c r="C322" s="18"/>
      <c r="D322" s="19"/>
      <c r="E322" s="15"/>
      <c r="F322" s="15"/>
      <c r="G322" s="15"/>
      <c r="K322" s="12"/>
      <c r="M322" s="12"/>
      <c r="N322" s="2"/>
      <c r="O322" s="2"/>
      <c r="R322" s="12"/>
      <c r="S322" s="12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6"/>
      <c r="B323" s="17"/>
      <c r="C323" s="18"/>
      <c r="D323" s="19"/>
      <c r="E323" s="15"/>
      <c r="F323" s="15"/>
      <c r="G323" s="15"/>
      <c r="K323" s="12"/>
      <c r="M323" s="12"/>
      <c r="N323" s="2"/>
      <c r="O323" s="2"/>
      <c r="R323" s="12"/>
      <c r="S323" s="12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6"/>
      <c r="B324" s="17"/>
      <c r="C324" s="18"/>
      <c r="D324" s="19"/>
      <c r="E324" s="15"/>
      <c r="F324" s="15"/>
      <c r="G324" s="15"/>
      <c r="K324" s="12"/>
      <c r="M324" s="12"/>
      <c r="N324" s="2"/>
      <c r="O324" s="2"/>
      <c r="R324" s="12"/>
      <c r="S324" s="12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6"/>
      <c r="B325" s="17"/>
      <c r="C325" s="18"/>
      <c r="D325" s="19"/>
      <c r="E325" s="15"/>
      <c r="F325" s="15"/>
      <c r="G325" s="15"/>
      <c r="K325" s="12"/>
      <c r="M325" s="12"/>
      <c r="N325" s="2"/>
      <c r="O325" s="2"/>
      <c r="R325" s="12"/>
      <c r="S325" s="12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6"/>
      <c r="B326" s="17"/>
      <c r="C326" s="18"/>
      <c r="D326" s="19"/>
      <c r="E326" s="15"/>
      <c r="F326" s="15"/>
      <c r="G326" s="15"/>
      <c r="K326" s="12"/>
      <c r="M326" s="12"/>
      <c r="N326" s="2"/>
      <c r="O326" s="2"/>
      <c r="R326" s="12"/>
      <c r="S326" s="12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6"/>
      <c r="B327" s="17"/>
      <c r="C327" s="18"/>
      <c r="D327" s="19"/>
      <c r="E327" s="15"/>
      <c r="F327" s="15"/>
      <c r="G327" s="15"/>
      <c r="K327" s="12"/>
      <c r="M327" s="12"/>
      <c r="N327" s="2"/>
      <c r="O327" s="2"/>
      <c r="R327" s="12"/>
      <c r="S327" s="12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6"/>
      <c r="B328" s="17"/>
      <c r="C328" s="18"/>
      <c r="D328" s="19"/>
      <c r="E328" s="15"/>
      <c r="F328" s="15"/>
      <c r="G328" s="15"/>
      <c r="K328" s="12"/>
      <c r="M328" s="12"/>
      <c r="N328" s="2"/>
      <c r="O328" s="2"/>
      <c r="R328" s="12"/>
      <c r="S328" s="12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6"/>
      <c r="B329" s="17"/>
      <c r="C329" s="18"/>
      <c r="D329" s="19"/>
      <c r="E329" s="15"/>
      <c r="F329" s="15"/>
      <c r="G329" s="15"/>
      <c r="K329" s="12"/>
      <c r="M329" s="12"/>
      <c r="N329" s="2"/>
      <c r="O329" s="2"/>
      <c r="R329" s="12"/>
      <c r="S329" s="12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6"/>
      <c r="B330" s="17"/>
      <c r="C330" s="18"/>
      <c r="D330" s="19"/>
      <c r="E330" s="15"/>
      <c r="F330" s="15"/>
      <c r="G330" s="15"/>
      <c r="K330" s="12"/>
      <c r="M330" s="12"/>
      <c r="N330" s="2"/>
      <c r="O330" s="2"/>
      <c r="R330" s="12"/>
      <c r="S330" s="12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6"/>
      <c r="B331" s="17"/>
      <c r="C331" s="18"/>
      <c r="D331" s="19"/>
      <c r="E331" s="15"/>
      <c r="F331" s="15"/>
      <c r="G331" s="15"/>
      <c r="K331" s="12"/>
      <c r="M331" s="12"/>
      <c r="N331" s="2"/>
      <c r="O331" s="2"/>
      <c r="R331" s="12"/>
      <c r="S331" s="12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6"/>
      <c r="B332" s="17"/>
      <c r="C332" s="18"/>
      <c r="D332" s="19"/>
      <c r="E332" s="15"/>
      <c r="F332" s="15"/>
      <c r="G332" s="15"/>
      <c r="K332" s="12"/>
      <c r="M332" s="12"/>
      <c r="N332" s="2"/>
      <c r="O332" s="2"/>
      <c r="R332" s="12"/>
      <c r="S332" s="12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6"/>
      <c r="B333" s="17"/>
      <c r="C333" s="18"/>
      <c r="D333" s="19"/>
      <c r="E333" s="15"/>
      <c r="F333" s="15"/>
      <c r="G333" s="15"/>
      <c r="K333" s="12"/>
      <c r="M333" s="12"/>
      <c r="N333" s="2"/>
      <c r="O333" s="2"/>
      <c r="R333" s="12"/>
      <c r="S333" s="12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6"/>
      <c r="B334" s="17"/>
      <c r="C334" s="18"/>
      <c r="D334" s="19"/>
      <c r="E334" s="15"/>
      <c r="F334" s="15"/>
      <c r="G334" s="15"/>
      <c r="K334" s="12"/>
      <c r="M334" s="12"/>
      <c r="N334" s="2"/>
      <c r="O334" s="2"/>
      <c r="R334" s="12"/>
      <c r="S334" s="12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6"/>
      <c r="B335" s="17"/>
      <c r="C335" s="18"/>
      <c r="D335" s="19"/>
      <c r="E335" s="15"/>
      <c r="F335" s="15"/>
      <c r="G335" s="15"/>
      <c r="K335" s="12"/>
      <c r="M335" s="12"/>
      <c r="N335" s="2"/>
      <c r="O335" s="2"/>
      <c r="R335" s="12"/>
      <c r="S335" s="12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6"/>
      <c r="B336" s="17"/>
      <c r="C336" s="18"/>
      <c r="D336" s="19"/>
      <c r="E336" s="15"/>
      <c r="F336" s="15"/>
      <c r="G336" s="15"/>
      <c r="K336" s="12"/>
      <c r="M336" s="12"/>
      <c r="N336" s="2"/>
      <c r="O336" s="2"/>
      <c r="R336" s="12"/>
      <c r="S336" s="12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6"/>
      <c r="B337" s="17"/>
      <c r="C337" s="18"/>
      <c r="D337" s="19"/>
      <c r="E337" s="15"/>
      <c r="F337" s="15"/>
      <c r="G337" s="15"/>
      <c r="K337" s="12"/>
      <c r="M337" s="12"/>
      <c r="N337" s="2"/>
      <c r="O337" s="2"/>
      <c r="R337" s="12"/>
      <c r="S337" s="12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6"/>
      <c r="B338" s="17"/>
      <c r="C338" s="18"/>
      <c r="D338" s="19"/>
      <c r="E338" s="15"/>
      <c r="F338" s="15"/>
      <c r="G338" s="15"/>
      <c r="K338" s="12"/>
      <c r="M338" s="12"/>
      <c r="N338" s="2"/>
      <c r="O338" s="2"/>
      <c r="R338" s="12"/>
      <c r="S338" s="12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6"/>
      <c r="B339" s="17"/>
      <c r="C339" s="18"/>
      <c r="D339" s="19"/>
      <c r="E339" s="15"/>
      <c r="F339" s="15"/>
      <c r="G339" s="15"/>
      <c r="K339" s="12"/>
      <c r="M339" s="12"/>
      <c r="N339" s="2"/>
      <c r="O339" s="2"/>
      <c r="R339" s="12"/>
      <c r="S339" s="12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6"/>
      <c r="B340" s="17"/>
      <c r="C340" s="18"/>
      <c r="D340" s="19"/>
      <c r="E340" s="15"/>
      <c r="F340" s="15"/>
      <c r="G340" s="15"/>
      <c r="K340" s="12"/>
      <c r="M340" s="12"/>
      <c r="N340" s="2"/>
      <c r="O340" s="2"/>
      <c r="R340" s="12"/>
      <c r="S340" s="12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6"/>
      <c r="B341" s="17"/>
      <c r="C341" s="18"/>
      <c r="D341" s="19"/>
      <c r="E341" s="15"/>
      <c r="F341" s="15"/>
      <c r="G341" s="15"/>
      <c r="K341" s="12"/>
      <c r="M341" s="12"/>
      <c r="N341" s="2"/>
      <c r="O341" s="2"/>
      <c r="R341" s="12"/>
      <c r="S341" s="12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6"/>
      <c r="B342" s="17"/>
      <c r="C342" s="18"/>
      <c r="D342" s="19"/>
      <c r="E342" s="15"/>
      <c r="F342" s="15"/>
      <c r="G342" s="15"/>
      <c r="K342" s="12"/>
      <c r="M342" s="12"/>
      <c r="N342" s="2"/>
      <c r="O342" s="2"/>
      <c r="R342" s="12"/>
      <c r="S342" s="12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6"/>
      <c r="B343" s="17"/>
      <c r="C343" s="18"/>
      <c r="D343" s="19"/>
      <c r="E343" s="15"/>
      <c r="F343" s="15"/>
      <c r="G343" s="15"/>
      <c r="K343" s="12"/>
      <c r="M343" s="12"/>
      <c r="N343" s="2"/>
      <c r="O343" s="2"/>
      <c r="R343" s="12"/>
      <c r="S343" s="12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6"/>
      <c r="B344" s="17"/>
      <c r="C344" s="18"/>
      <c r="D344" s="19"/>
      <c r="E344" s="15"/>
      <c r="F344" s="15"/>
      <c r="G344" s="15"/>
      <c r="K344" s="12"/>
      <c r="M344" s="12"/>
      <c r="N344" s="2"/>
      <c r="O344" s="2"/>
      <c r="R344" s="12"/>
      <c r="S344" s="12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6"/>
      <c r="B345" s="17"/>
      <c r="C345" s="18"/>
      <c r="D345" s="19"/>
      <c r="E345" s="15"/>
      <c r="F345" s="15"/>
      <c r="G345" s="15"/>
      <c r="K345" s="12"/>
      <c r="M345" s="12"/>
      <c r="N345" s="2"/>
      <c r="O345" s="2"/>
      <c r="R345" s="12"/>
      <c r="S345" s="12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6"/>
      <c r="B346" s="17"/>
      <c r="C346" s="18"/>
      <c r="D346" s="19"/>
      <c r="E346" s="15"/>
      <c r="F346" s="15"/>
      <c r="G346" s="15"/>
      <c r="K346" s="12"/>
      <c r="M346" s="12"/>
      <c r="N346" s="2"/>
      <c r="O346" s="2"/>
      <c r="R346" s="12"/>
      <c r="S346" s="12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6"/>
      <c r="B347" s="17"/>
      <c r="C347" s="18"/>
      <c r="D347" s="19"/>
      <c r="E347" s="15"/>
      <c r="F347" s="15"/>
      <c r="G347" s="15"/>
      <c r="K347" s="12"/>
      <c r="M347" s="12"/>
      <c r="N347" s="2"/>
      <c r="O347" s="2"/>
      <c r="R347" s="12"/>
      <c r="S347" s="12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6"/>
      <c r="B348" s="17"/>
      <c r="C348" s="18"/>
      <c r="D348" s="19"/>
      <c r="E348" s="15"/>
      <c r="F348" s="15"/>
      <c r="G348" s="15"/>
      <c r="K348" s="12"/>
      <c r="M348" s="12"/>
      <c r="N348" s="2"/>
      <c r="O348" s="2"/>
      <c r="R348" s="12"/>
      <c r="S348" s="12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6"/>
      <c r="B349" s="17"/>
      <c r="C349" s="18"/>
      <c r="D349" s="19"/>
      <c r="E349" s="15"/>
      <c r="F349" s="15"/>
      <c r="G349" s="15"/>
      <c r="K349" s="12"/>
      <c r="M349" s="12"/>
      <c r="N349" s="2"/>
      <c r="O349" s="2"/>
      <c r="R349" s="12"/>
      <c r="S349" s="12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6"/>
      <c r="B350" s="17"/>
      <c r="C350" s="18"/>
      <c r="D350" s="19"/>
      <c r="E350" s="15"/>
      <c r="F350" s="15"/>
      <c r="G350" s="15"/>
      <c r="K350" s="12"/>
      <c r="M350" s="12"/>
      <c r="N350" s="2"/>
      <c r="O350" s="2"/>
      <c r="R350" s="12"/>
      <c r="S350" s="12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6"/>
      <c r="B351" s="17"/>
      <c r="C351" s="18"/>
      <c r="D351" s="19"/>
      <c r="E351" s="15"/>
      <c r="F351" s="15"/>
      <c r="G351" s="15"/>
      <c r="K351" s="12"/>
      <c r="M351" s="12"/>
      <c r="N351" s="2"/>
      <c r="O351" s="2"/>
      <c r="R351" s="12"/>
      <c r="S351" s="12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6"/>
      <c r="B352" s="17"/>
      <c r="C352" s="18"/>
      <c r="D352" s="19"/>
      <c r="E352" s="15"/>
      <c r="F352" s="15"/>
      <c r="G352" s="15"/>
      <c r="K352" s="12"/>
      <c r="M352" s="12"/>
      <c r="N352" s="2"/>
      <c r="O352" s="2"/>
      <c r="R352" s="12"/>
      <c r="S352" s="12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6"/>
      <c r="B353" s="17"/>
      <c r="C353" s="18"/>
      <c r="D353" s="19"/>
      <c r="E353" s="15"/>
      <c r="F353" s="15"/>
      <c r="G353" s="15"/>
      <c r="K353" s="12"/>
      <c r="M353" s="12"/>
      <c r="N353" s="2"/>
      <c r="O353" s="2"/>
      <c r="R353" s="12"/>
      <c r="S353" s="12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6"/>
      <c r="B354" s="17"/>
      <c r="C354" s="18"/>
      <c r="D354" s="19"/>
      <c r="E354" s="15"/>
      <c r="F354" s="15"/>
      <c r="G354" s="15"/>
      <c r="K354" s="12"/>
      <c r="M354" s="12"/>
      <c r="N354" s="2"/>
      <c r="O354" s="2"/>
      <c r="R354" s="12"/>
      <c r="S354" s="12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6"/>
      <c r="B355" s="17"/>
      <c r="C355" s="18"/>
      <c r="D355" s="19"/>
      <c r="E355" s="15"/>
      <c r="F355" s="15"/>
      <c r="G355" s="15"/>
      <c r="K355" s="12"/>
      <c r="M355" s="12"/>
      <c r="N355" s="2"/>
      <c r="O355" s="2"/>
      <c r="R355" s="12"/>
      <c r="S355" s="12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6"/>
      <c r="B356" s="17"/>
      <c r="C356" s="18"/>
      <c r="D356" s="19"/>
      <c r="E356" s="15"/>
      <c r="F356" s="15"/>
      <c r="G356" s="15"/>
      <c r="K356" s="12"/>
      <c r="M356" s="12"/>
      <c r="N356" s="2"/>
      <c r="O356" s="2"/>
      <c r="R356" s="12"/>
      <c r="S356" s="12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6"/>
      <c r="B357" s="17"/>
      <c r="C357" s="18"/>
      <c r="D357" s="19"/>
      <c r="E357" s="15"/>
      <c r="F357" s="15"/>
      <c r="G357" s="15"/>
      <c r="K357" s="12"/>
      <c r="M357" s="12"/>
      <c r="N357" s="2"/>
      <c r="O357" s="2"/>
      <c r="R357" s="12"/>
      <c r="S357" s="12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6"/>
      <c r="B358" s="17"/>
      <c r="C358" s="18"/>
      <c r="D358" s="19"/>
      <c r="E358" s="15"/>
      <c r="F358" s="15"/>
      <c r="G358" s="15"/>
      <c r="K358" s="12"/>
      <c r="M358" s="12"/>
      <c r="N358" s="2"/>
      <c r="O358" s="2"/>
      <c r="R358" s="12"/>
      <c r="S358" s="12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6"/>
      <c r="B359" s="17"/>
      <c r="C359" s="18"/>
      <c r="D359" s="19"/>
      <c r="E359" s="15"/>
      <c r="F359" s="15"/>
      <c r="G359" s="15"/>
      <c r="K359" s="12"/>
      <c r="M359" s="12"/>
      <c r="N359" s="2"/>
      <c r="O359" s="2"/>
      <c r="R359" s="12"/>
      <c r="S359" s="12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6"/>
      <c r="B360" s="17"/>
      <c r="C360" s="18"/>
      <c r="D360" s="19"/>
      <c r="E360" s="15"/>
      <c r="F360" s="15"/>
      <c r="G360" s="15"/>
      <c r="K360" s="12"/>
      <c r="M360" s="12"/>
      <c r="N360" s="2"/>
      <c r="O360" s="2"/>
      <c r="R360" s="12"/>
      <c r="S360" s="12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6"/>
      <c r="B361" s="17"/>
      <c r="C361" s="18"/>
      <c r="D361" s="19"/>
      <c r="E361" s="15"/>
      <c r="F361" s="15"/>
      <c r="G361" s="15"/>
      <c r="K361" s="12"/>
      <c r="M361" s="12"/>
      <c r="N361" s="2"/>
      <c r="O361" s="2"/>
      <c r="R361" s="12"/>
      <c r="S361" s="12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6"/>
      <c r="B362" s="17"/>
      <c r="C362" s="18"/>
      <c r="D362" s="19"/>
      <c r="E362" s="15"/>
      <c r="F362" s="15"/>
      <c r="G362" s="15"/>
      <c r="K362" s="12"/>
      <c r="M362" s="12"/>
      <c r="N362" s="2"/>
      <c r="O362" s="2"/>
      <c r="R362" s="12"/>
      <c r="S362" s="12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6"/>
      <c r="B363" s="17"/>
      <c r="C363" s="18"/>
      <c r="D363" s="19"/>
      <c r="E363" s="15"/>
      <c r="F363" s="15"/>
      <c r="G363" s="15"/>
      <c r="K363" s="12"/>
      <c r="M363" s="12"/>
      <c r="N363" s="2"/>
      <c r="O363" s="2"/>
      <c r="R363" s="12"/>
      <c r="S363" s="12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6"/>
      <c r="B364" s="17"/>
      <c r="C364" s="18"/>
      <c r="D364" s="19"/>
      <c r="E364" s="15"/>
      <c r="F364" s="15"/>
      <c r="G364" s="15"/>
      <c r="K364" s="12"/>
      <c r="M364" s="12"/>
      <c r="N364" s="2"/>
      <c r="O364" s="2"/>
      <c r="R364" s="12"/>
      <c r="S364" s="12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6"/>
      <c r="B365" s="17"/>
      <c r="C365" s="18"/>
      <c r="D365" s="19"/>
      <c r="E365" s="15"/>
      <c r="F365" s="15"/>
      <c r="G365" s="15"/>
      <c r="K365" s="12"/>
      <c r="M365" s="12"/>
      <c r="N365" s="2"/>
      <c r="O365" s="2"/>
      <c r="R365" s="12"/>
      <c r="S365" s="12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6"/>
      <c r="B366" s="17"/>
      <c r="C366" s="18"/>
      <c r="D366" s="19"/>
      <c r="E366" s="15"/>
      <c r="F366" s="15"/>
      <c r="G366" s="15"/>
      <c r="K366" s="12"/>
      <c r="M366" s="12"/>
      <c r="N366" s="2"/>
      <c r="O366" s="2"/>
      <c r="R366" s="12"/>
      <c r="S366" s="12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6"/>
      <c r="B367" s="17"/>
      <c r="C367" s="18"/>
      <c r="D367" s="19"/>
      <c r="E367" s="15"/>
      <c r="F367" s="15"/>
      <c r="G367" s="15"/>
      <c r="K367" s="12"/>
      <c r="M367" s="12"/>
      <c r="N367" s="2"/>
      <c r="O367" s="2"/>
      <c r="R367" s="12"/>
      <c r="S367" s="12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6"/>
      <c r="B368" s="17"/>
      <c r="C368" s="18"/>
      <c r="D368" s="19"/>
      <c r="E368" s="15"/>
      <c r="F368" s="15"/>
      <c r="G368" s="15"/>
      <c r="K368" s="12"/>
      <c r="M368" s="12"/>
      <c r="N368" s="2"/>
      <c r="O368" s="2"/>
      <c r="R368" s="12"/>
      <c r="S368" s="12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6"/>
      <c r="B369" s="17"/>
      <c r="C369" s="18"/>
      <c r="D369" s="19"/>
      <c r="E369" s="15"/>
      <c r="F369" s="15"/>
      <c r="G369" s="15"/>
      <c r="K369" s="12"/>
      <c r="M369" s="12"/>
      <c r="N369" s="2"/>
      <c r="O369" s="2"/>
      <c r="R369" s="12"/>
      <c r="S369" s="12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6"/>
      <c r="B370" s="17"/>
      <c r="C370" s="18"/>
      <c r="D370" s="19"/>
      <c r="E370" s="15"/>
      <c r="F370" s="15"/>
      <c r="G370" s="15"/>
      <c r="K370" s="12"/>
      <c r="M370" s="12"/>
      <c r="N370" s="2"/>
      <c r="O370" s="2"/>
      <c r="R370" s="12"/>
      <c r="S370" s="12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6"/>
      <c r="B371" s="17"/>
      <c r="C371" s="18"/>
      <c r="D371" s="19"/>
      <c r="E371" s="15"/>
      <c r="F371" s="15"/>
      <c r="G371" s="15"/>
      <c r="K371" s="12"/>
      <c r="M371" s="12"/>
      <c r="N371" s="2"/>
      <c r="O371" s="2"/>
      <c r="R371" s="12"/>
      <c r="S371" s="12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6"/>
      <c r="B372" s="17"/>
      <c r="C372" s="18"/>
      <c r="D372" s="19"/>
      <c r="E372" s="15"/>
      <c r="F372" s="15"/>
      <c r="G372" s="15"/>
      <c r="K372" s="12"/>
      <c r="M372" s="12"/>
      <c r="N372" s="2"/>
      <c r="O372" s="2"/>
      <c r="R372" s="12"/>
      <c r="S372" s="12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6"/>
      <c r="B373" s="17"/>
      <c r="C373" s="18"/>
      <c r="D373" s="19"/>
      <c r="E373" s="15"/>
      <c r="F373" s="15"/>
      <c r="G373" s="15"/>
      <c r="K373" s="12"/>
      <c r="M373" s="12"/>
      <c r="N373" s="2"/>
      <c r="O373" s="2"/>
      <c r="R373" s="12"/>
      <c r="S373" s="12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6"/>
      <c r="B374" s="17"/>
      <c r="C374" s="18"/>
      <c r="D374" s="19"/>
      <c r="E374" s="15"/>
      <c r="F374" s="15"/>
      <c r="G374" s="15"/>
      <c r="K374" s="12"/>
      <c r="M374" s="12"/>
      <c r="N374" s="2"/>
      <c r="O374" s="2"/>
      <c r="R374" s="12"/>
      <c r="S374" s="12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6"/>
      <c r="B375" s="17"/>
      <c r="C375" s="18"/>
      <c r="D375" s="19"/>
      <c r="E375" s="15"/>
      <c r="F375" s="15"/>
      <c r="G375" s="15"/>
      <c r="K375" s="12"/>
      <c r="M375" s="12"/>
      <c r="N375" s="2"/>
      <c r="O375" s="2"/>
      <c r="R375" s="12"/>
      <c r="S375" s="12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6"/>
      <c r="B376" s="17"/>
      <c r="C376" s="18"/>
      <c r="D376" s="19"/>
      <c r="E376" s="15"/>
      <c r="F376" s="15"/>
      <c r="G376" s="15"/>
      <c r="K376" s="12"/>
      <c r="M376" s="12"/>
      <c r="N376" s="2"/>
      <c r="O376" s="2"/>
      <c r="R376" s="12"/>
      <c r="S376" s="12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6"/>
      <c r="B377" s="17"/>
      <c r="C377" s="18"/>
      <c r="D377" s="19"/>
      <c r="E377" s="15"/>
      <c r="F377" s="15"/>
      <c r="G377" s="15"/>
      <c r="K377" s="12"/>
      <c r="M377" s="12"/>
      <c r="N377" s="2"/>
      <c r="O377" s="2"/>
      <c r="R377" s="12"/>
      <c r="S377" s="12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6"/>
      <c r="B378" s="17"/>
      <c r="C378" s="18"/>
      <c r="D378" s="19"/>
      <c r="E378" s="15"/>
      <c r="F378" s="15"/>
      <c r="G378" s="15"/>
      <c r="K378" s="12"/>
      <c r="M378" s="12"/>
      <c r="N378" s="2"/>
      <c r="O378" s="2"/>
      <c r="R378" s="12"/>
      <c r="S378" s="12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6"/>
      <c r="B379" s="17"/>
      <c r="C379" s="18"/>
      <c r="D379" s="19"/>
      <c r="E379" s="15"/>
      <c r="F379" s="15"/>
      <c r="G379" s="15"/>
      <c r="K379" s="12"/>
      <c r="M379" s="12"/>
      <c r="N379" s="2"/>
      <c r="O379" s="2"/>
      <c r="R379" s="12"/>
      <c r="S379" s="12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6"/>
      <c r="B380" s="17"/>
      <c r="C380" s="18"/>
      <c r="D380" s="19"/>
      <c r="E380" s="15"/>
      <c r="F380" s="15"/>
      <c r="G380" s="15"/>
      <c r="K380" s="12"/>
      <c r="M380" s="12"/>
      <c r="N380" s="2"/>
      <c r="O380" s="2"/>
      <c r="R380" s="12"/>
      <c r="S380" s="12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6"/>
      <c r="B381" s="17"/>
      <c r="C381" s="18"/>
      <c r="D381" s="19"/>
      <c r="E381" s="15"/>
      <c r="F381" s="15"/>
      <c r="G381" s="15"/>
      <c r="K381" s="12"/>
      <c r="M381" s="12"/>
      <c r="N381" s="2"/>
      <c r="O381" s="2"/>
      <c r="R381" s="12"/>
      <c r="S381" s="12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6"/>
      <c r="B382" s="17"/>
      <c r="C382" s="18"/>
      <c r="D382" s="19"/>
      <c r="E382" s="15"/>
      <c r="F382" s="15"/>
      <c r="G382" s="15"/>
      <c r="K382" s="12"/>
      <c r="M382" s="12"/>
      <c r="N382" s="2"/>
      <c r="O382" s="2"/>
      <c r="R382" s="12"/>
      <c r="S382" s="12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6"/>
      <c r="B383" s="17"/>
      <c r="C383" s="18"/>
      <c r="D383" s="19"/>
      <c r="E383" s="15"/>
      <c r="F383" s="15"/>
      <c r="G383" s="15"/>
      <c r="K383" s="12"/>
      <c r="M383" s="12"/>
      <c r="N383" s="2"/>
      <c r="O383" s="2"/>
      <c r="R383" s="12"/>
      <c r="S383" s="12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6"/>
      <c r="B384" s="17"/>
      <c r="C384" s="18"/>
      <c r="D384" s="19"/>
      <c r="E384" s="15"/>
      <c r="F384" s="15"/>
      <c r="G384" s="15"/>
      <c r="K384" s="12"/>
      <c r="M384" s="12"/>
      <c r="N384" s="2"/>
      <c r="O384" s="2"/>
      <c r="R384" s="12"/>
      <c r="S384" s="12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6"/>
      <c r="B385" s="17"/>
      <c r="C385" s="18"/>
      <c r="D385" s="19"/>
      <c r="E385" s="15"/>
      <c r="F385" s="15"/>
      <c r="G385" s="15"/>
      <c r="K385" s="12"/>
      <c r="M385" s="12"/>
      <c r="N385" s="2"/>
      <c r="O385" s="2"/>
      <c r="R385" s="12"/>
      <c r="S385" s="12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6"/>
      <c r="B386" s="17"/>
      <c r="C386" s="18"/>
      <c r="D386" s="19"/>
      <c r="E386" s="15"/>
      <c r="F386" s="15"/>
      <c r="G386" s="15"/>
      <c r="K386" s="12"/>
      <c r="M386" s="12"/>
      <c r="N386" s="2"/>
      <c r="O386" s="2"/>
      <c r="R386" s="12"/>
      <c r="S386" s="12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6"/>
      <c r="B387" s="17"/>
      <c r="C387" s="18"/>
      <c r="D387" s="19"/>
      <c r="E387" s="15"/>
      <c r="F387" s="15"/>
      <c r="G387" s="15"/>
      <c r="K387" s="12"/>
      <c r="M387" s="12"/>
      <c r="N387" s="2"/>
      <c r="O387" s="2"/>
      <c r="R387" s="12"/>
      <c r="S387" s="12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6"/>
      <c r="B388" s="17"/>
      <c r="C388" s="18"/>
      <c r="D388" s="19"/>
      <c r="E388" s="15"/>
      <c r="F388" s="15"/>
      <c r="G388" s="15"/>
      <c r="K388" s="12"/>
      <c r="M388" s="12"/>
      <c r="N388" s="2"/>
      <c r="O388" s="2"/>
      <c r="R388" s="12"/>
      <c r="S388" s="12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6"/>
      <c r="B389" s="17"/>
      <c r="C389" s="18"/>
      <c r="D389" s="19"/>
      <c r="E389" s="15"/>
      <c r="F389" s="15"/>
      <c r="G389" s="15"/>
      <c r="K389" s="12"/>
      <c r="M389" s="12"/>
      <c r="N389" s="2"/>
      <c r="O389" s="2"/>
      <c r="R389" s="12"/>
      <c r="S389" s="12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6"/>
      <c r="B390" s="17"/>
      <c r="C390" s="18"/>
      <c r="D390" s="19"/>
      <c r="E390" s="15"/>
      <c r="F390" s="15"/>
      <c r="G390" s="15"/>
      <c r="K390" s="12"/>
      <c r="M390" s="12"/>
      <c r="N390" s="2"/>
      <c r="O390" s="2"/>
      <c r="R390" s="12"/>
      <c r="S390" s="12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6"/>
      <c r="B391" s="17"/>
      <c r="C391" s="18"/>
      <c r="D391" s="19"/>
      <c r="E391" s="15"/>
      <c r="F391" s="15"/>
      <c r="G391" s="15"/>
      <c r="K391" s="12"/>
      <c r="M391" s="12"/>
      <c r="N391" s="2"/>
      <c r="O391" s="2"/>
      <c r="R391" s="12"/>
      <c r="S391" s="12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6"/>
      <c r="B392" s="17"/>
      <c r="C392" s="18"/>
      <c r="D392" s="19"/>
      <c r="E392" s="15"/>
      <c r="F392" s="15"/>
      <c r="G392" s="15"/>
      <c r="K392" s="12"/>
      <c r="M392" s="12"/>
      <c r="N392" s="2"/>
      <c r="O392" s="2"/>
      <c r="R392" s="12"/>
      <c r="S392" s="12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6"/>
      <c r="B393" s="17"/>
      <c r="C393" s="18"/>
      <c r="D393" s="19"/>
      <c r="E393" s="15"/>
      <c r="F393" s="15"/>
      <c r="G393" s="15"/>
      <c r="K393" s="12"/>
      <c r="M393" s="12"/>
      <c r="N393" s="2"/>
      <c r="O393" s="2"/>
      <c r="R393" s="12"/>
      <c r="S393" s="12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6"/>
      <c r="B394" s="17"/>
      <c r="C394" s="18"/>
      <c r="D394" s="19"/>
      <c r="E394" s="15"/>
      <c r="F394" s="15"/>
      <c r="G394" s="15"/>
      <c r="K394" s="12"/>
      <c r="M394" s="12"/>
      <c r="N394" s="2"/>
      <c r="O394" s="2"/>
      <c r="R394" s="12"/>
      <c r="S394" s="12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6"/>
      <c r="B395" s="17"/>
      <c r="C395" s="18"/>
      <c r="D395" s="19"/>
      <c r="E395" s="15"/>
      <c r="F395" s="15"/>
      <c r="G395" s="15"/>
      <c r="K395" s="12"/>
      <c r="M395" s="12"/>
      <c r="N395" s="2"/>
      <c r="O395" s="2"/>
      <c r="R395" s="12"/>
      <c r="S395" s="12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6"/>
      <c r="B396" s="17"/>
      <c r="C396" s="18"/>
      <c r="D396" s="19"/>
      <c r="E396" s="15"/>
      <c r="F396" s="15"/>
      <c r="G396" s="15"/>
      <c r="K396" s="12"/>
      <c r="M396" s="12"/>
      <c r="N396" s="2"/>
      <c r="O396" s="2"/>
      <c r="R396" s="12"/>
      <c r="S396" s="12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6"/>
      <c r="B397" s="17"/>
      <c r="C397" s="18"/>
      <c r="D397" s="19"/>
      <c r="E397" s="15"/>
      <c r="F397" s="15"/>
      <c r="G397" s="15"/>
      <c r="K397" s="12"/>
      <c r="M397" s="12"/>
      <c r="N397" s="2"/>
      <c r="O397" s="2"/>
      <c r="R397" s="12"/>
      <c r="S397" s="12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6"/>
      <c r="B398" s="17"/>
      <c r="C398" s="18"/>
      <c r="D398" s="19"/>
      <c r="E398" s="15"/>
      <c r="F398" s="15"/>
      <c r="G398" s="15"/>
      <c r="K398" s="12"/>
      <c r="M398" s="12"/>
      <c r="N398" s="2"/>
      <c r="O398" s="2"/>
      <c r="R398" s="12"/>
      <c r="S398" s="12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6"/>
      <c r="B399" s="17"/>
      <c r="C399" s="18"/>
      <c r="D399" s="19"/>
      <c r="E399" s="15"/>
      <c r="F399" s="15"/>
      <c r="G399" s="15"/>
      <c r="K399" s="12"/>
      <c r="M399" s="12"/>
      <c r="N399" s="2"/>
      <c r="O399" s="2"/>
      <c r="R399" s="12"/>
      <c r="S399" s="12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6"/>
      <c r="B400" s="17"/>
      <c r="C400" s="18"/>
      <c r="D400" s="19"/>
      <c r="E400" s="15"/>
      <c r="F400" s="15"/>
      <c r="G400" s="15"/>
      <c r="K400" s="12"/>
      <c r="M400" s="12"/>
      <c r="N400" s="2"/>
      <c r="O400" s="2"/>
      <c r="R400" s="12"/>
      <c r="S400" s="12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6"/>
      <c r="B401" s="17"/>
      <c r="C401" s="18"/>
      <c r="D401" s="19"/>
      <c r="E401" s="15"/>
      <c r="F401" s="15"/>
      <c r="G401" s="15"/>
      <c r="K401" s="12"/>
      <c r="M401" s="12"/>
      <c r="N401" s="2"/>
      <c r="O401" s="2"/>
      <c r="R401" s="12"/>
      <c r="S401" s="12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6"/>
      <c r="B402" s="17"/>
      <c r="C402" s="18"/>
      <c r="D402" s="19"/>
      <c r="E402" s="15"/>
      <c r="F402" s="15"/>
      <c r="G402" s="15"/>
      <c r="K402" s="12"/>
      <c r="M402" s="12"/>
      <c r="N402" s="2"/>
      <c r="O402" s="2"/>
      <c r="R402" s="12"/>
      <c r="S402" s="12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6"/>
      <c r="B403" s="17"/>
      <c r="C403" s="18"/>
      <c r="D403" s="19"/>
      <c r="E403" s="15"/>
      <c r="F403" s="15"/>
      <c r="G403" s="15"/>
      <c r="K403" s="12"/>
      <c r="M403" s="12"/>
      <c r="N403" s="2"/>
      <c r="O403" s="2"/>
      <c r="R403" s="12"/>
      <c r="S403" s="12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6"/>
      <c r="B404" s="17"/>
      <c r="C404" s="18"/>
      <c r="D404" s="19"/>
      <c r="E404" s="15"/>
      <c r="F404" s="15"/>
      <c r="G404" s="15"/>
      <c r="K404" s="12"/>
      <c r="M404" s="12"/>
      <c r="N404" s="2"/>
      <c r="O404" s="2"/>
      <c r="R404" s="12"/>
      <c r="S404" s="12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6"/>
      <c r="B405" s="17"/>
      <c r="C405" s="18"/>
      <c r="D405" s="19"/>
      <c r="E405" s="15"/>
      <c r="F405" s="15"/>
      <c r="G405" s="15"/>
      <c r="K405" s="12"/>
      <c r="M405" s="12"/>
      <c r="N405" s="2"/>
      <c r="O405" s="2"/>
      <c r="R405" s="12"/>
      <c r="S405" s="12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6"/>
      <c r="B406" s="17"/>
      <c r="C406" s="18"/>
      <c r="D406" s="19"/>
      <c r="E406" s="15"/>
      <c r="F406" s="15"/>
      <c r="G406" s="15"/>
      <c r="K406" s="12"/>
      <c r="M406" s="12"/>
      <c r="N406" s="2"/>
      <c r="O406" s="2"/>
      <c r="R406" s="12"/>
      <c r="S406" s="12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6"/>
      <c r="B407" s="17"/>
      <c r="C407" s="18"/>
      <c r="D407" s="19"/>
      <c r="E407" s="15"/>
      <c r="F407" s="15"/>
      <c r="G407" s="15"/>
      <c r="K407" s="12"/>
      <c r="M407" s="12"/>
      <c r="N407" s="2"/>
      <c r="O407" s="2"/>
      <c r="R407" s="12"/>
      <c r="S407" s="12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6"/>
      <c r="B408" s="17"/>
      <c r="C408" s="18"/>
      <c r="D408" s="19"/>
      <c r="E408" s="15"/>
      <c r="F408" s="15"/>
      <c r="G408" s="15"/>
      <c r="K408" s="12"/>
      <c r="M408" s="12"/>
      <c r="N408" s="2"/>
      <c r="O408" s="2"/>
      <c r="R408" s="12"/>
      <c r="S408" s="12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6"/>
      <c r="B409" s="17"/>
      <c r="C409" s="18"/>
      <c r="D409" s="19"/>
      <c r="E409" s="15"/>
      <c r="F409" s="15"/>
      <c r="G409" s="15"/>
      <c r="K409" s="12"/>
      <c r="M409" s="12"/>
      <c r="N409" s="2"/>
      <c r="O409" s="2"/>
      <c r="R409" s="12"/>
      <c r="S409" s="12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6"/>
      <c r="B410" s="17"/>
      <c r="C410" s="18"/>
      <c r="D410" s="19"/>
      <c r="E410" s="15"/>
      <c r="F410" s="15"/>
      <c r="G410" s="15"/>
      <c r="K410" s="12"/>
      <c r="M410" s="12"/>
      <c r="N410" s="2"/>
      <c r="O410" s="2"/>
      <c r="R410" s="12"/>
      <c r="S410" s="12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6"/>
      <c r="B411" s="17"/>
      <c r="C411" s="18"/>
      <c r="D411" s="19"/>
      <c r="E411" s="15"/>
      <c r="F411" s="15"/>
      <c r="G411" s="15"/>
      <c r="K411" s="12"/>
      <c r="M411" s="12"/>
      <c r="N411" s="2"/>
      <c r="O411" s="2"/>
      <c r="R411" s="12"/>
      <c r="S411" s="12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6"/>
      <c r="B412" s="17"/>
      <c r="C412" s="18"/>
      <c r="D412" s="19"/>
      <c r="E412" s="15"/>
      <c r="F412" s="15"/>
      <c r="G412" s="15"/>
      <c r="K412" s="12"/>
      <c r="M412" s="12"/>
      <c r="N412" s="2"/>
      <c r="O412" s="2"/>
      <c r="R412" s="12"/>
      <c r="S412" s="12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6"/>
      <c r="B413" s="17"/>
      <c r="C413" s="18"/>
      <c r="D413" s="19"/>
      <c r="E413" s="15"/>
      <c r="F413" s="15"/>
      <c r="G413" s="15"/>
      <c r="K413" s="12"/>
      <c r="M413" s="12"/>
      <c r="N413" s="2"/>
      <c r="O413" s="2"/>
      <c r="R413" s="12"/>
      <c r="S413" s="12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6"/>
      <c r="B414" s="17"/>
      <c r="C414" s="18"/>
      <c r="D414" s="19"/>
      <c r="E414" s="15"/>
      <c r="F414" s="15"/>
      <c r="G414" s="15"/>
      <c r="K414" s="12"/>
      <c r="M414" s="12"/>
      <c r="N414" s="2"/>
      <c r="O414" s="2"/>
      <c r="R414" s="12"/>
      <c r="S414" s="12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6"/>
      <c r="B415" s="17"/>
      <c r="C415" s="18"/>
      <c r="D415" s="19"/>
      <c r="E415" s="15"/>
      <c r="F415" s="15"/>
      <c r="G415" s="15"/>
      <c r="K415" s="12"/>
      <c r="M415" s="12"/>
      <c r="N415" s="2"/>
      <c r="O415" s="2"/>
      <c r="R415" s="12"/>
      <c r="S415" s="12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6"/>
      <c r="B416" s="17"/>
      <c r="C416" s="18"/>
      <c r="D416" s="19"/>
      <c r="E416" s="15"/>
      <c r="F416" s="15"/>
      <c r="G416" s="15"/>
      <c r="K416" s="12"/>
      <c r="M416" s="12"/>
      <c r="N416" s="2"/>
      <c r="O416" s="2"/>
      <c r="R416" s="12"/>
      <c r="S416" s="12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6"/>
      <c r="B417" s="17"/>
      <c r="C417" s="18"/>
      <c r="D417" s="19"/>
      <c r="E417" s="15"/>
      <c r="F417" s="15"/>
      <c r="G417" s="15"/>
      <c r="K417" s="12"/>
      <c r="M417" s="12"/>
      <c r="N417" s="2"/>
      <c r="O417" s="2"/>
      <c r="R417" s="12"/>
      <c r="S417" s="12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6"/>
      <c r="B418" s="17"/>
      <c r="C418" s="18"/>
      <c r="D418" s="19"/>
      <c r="E418" s="15"/>
      <c r="F418" s="15"/>
      <c r="G418" s="15"/>
      <c r="K418" s="12"/>
      <c r="M418" s="12"/>
      <c r="N418" s="2"/>
      <c r="O418" s="2"/>
      <c r="R418" s="12"/>
      <c r="S418" s="12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6"/>
      <c r="B419" s="17"/>
      <c r="C419" s="18"/>
      <c r="D419" s="19"/>
      <c r="E419" s="15"/>
      <c r="F419" s="15"/>
      <c r="G419" s="15"/>
      <c r="K419" s="12"/>
      <c r="M419" s="12"/>
      <c r="N419" s="2"/>
      <c r="O419" s="2"/>
      <c r="R419" s="12"/>
      <c r="S419" s="12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6"/>
      <c r="B420" s="17"/>
      <c r="C420" s="18"/>
      <c r="D420" s="19"/>
      <c r="E420" s="15"/>
      <c r="F420" s="15"/>
      <c r="G420" s="15"/>
      <c r="K420" s="12"/>
      <c r="M420" s="12"/>
      <c r="N420" s="2"/>
      <c r="O420" s="2"/>
      <c r="R420" s="12"/>
      <c r="S420" s="12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6"/>
      <c r="B421" s="17"/>
      <c r="C421" s="18"/>
      <c r="D421" s="19"/>
      <c r="E421" s="15"/>
      <c r="F421" s="15"/>
      <c r="G421" s="15"/>
      <c r="K421" s="12"/>
      <c r="M421" s="12"/>
      <c r="N421" s="2"/>
      <c r="O421" s="2"/>
      <c r="R421" s="12"/>
      <c r="S421" s="12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6"/>
      <c r="B422" s="17"/>
      <c r="C422" s="18"/>
      <c r="D422" s="19"/>
      <c r="E422" s="15"/>
      <c r="F422" s="15"/>
      <c r="G422" s="15"/>
      <c r="K422" s="12"/>
      <c r="M422" s="12"/>
      <c r="N422" s="2"/>
      <c r="O422" s="2"/>
      <c r="R422" s="12"/>
      <c r="S422" s="12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6"/>
      <c r="B423" s="17"/>
      <c r="C423" s="18"/>
      <c r="D423" s="19"/>
      <c r="E423" s="15"/>
      <c r="F423" s="15"/>
      <c r="G423" s="15"/>
      <c r="K423" s="12"/>
      <c r="M423" s="12"/>
      <c r="N423" s="2"/>
      <c r="O423" s="2"/>
      <c r="R423" s="12"/>
      <c r="S423" s="12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6"/>
      <c r="B424" s="17"/>
      <c r="C424" s="18"/>
      <c r="D424" s="19"/>
      <c r="E424" s="15"/>
      <c r="F424" s="15"/>
      <c r="G424" s="15"/>
      <c r="K424" s="12"/>
      <c r="M424" s="12"/>
      <c r="N424" s="2"/>
      <c r="O424" s="2"/>
      <c r="R424" s="12"/>
      <c r="S424" s="12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6"/>
      <c r="B425" s="17"/>
      <c r="C425" s="18"/>
      <c r="D425" s="19"/>
      <c r="E425" s="15"/>
      <c r="F425" s="15"/>
      <c r="G425" s="15"/>
      <c r="K425" s="12"/>
      <c r="M425" s="12"/>
      <c r="N425" s="2"/>
      <c r="O425" s="2"/>
      <c r="R425" s="12"/>
      <c r="S425" s="12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6"/>
      <c r="B426" s="17"/>
      <c r="C426" s="18"/>
      <c r="D426" s="19"/>
      <c r="E426" s="15"/>
      <c r="F426" s="15"/>
      <c r="G426" s="15"/>
      <c r="K426" s="12"/>
      <c r="M426" s="12"/>
      <c r="N426" s="2"/>
      <c r="O426" s="2"/>
      <c r="R426" s="12"/>
      <c r="S426" s="12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6"/>
      <c r="B427" s="17"/>
      <c r="C427" s="18"/>
      <c r="D427" s="19"/>
      <c r="E427" s="15"/>
      <c r="F427" s="15"/>
      <c r="G427" s="15"/>
      <c r="K427" s="12"/>
      <c r="M427" s="12"/>
      <c r="N427" s="2"/>
      <c r="O427" s="2"/>
      <c r="R427" s="12"/>
      <c r="S427" s="12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6"/>
      <c r="B428" s="17"/>
      <c r="C428" s="18"/>
      <c r="D428" s="19"/>
      <c r="E428" s="15"/>
      <c r="F428" s="15"/>
      <c r="G428" s="15"/>
      <c r="K428" s="12"/>
      <c r="M428" s="12"/>
      <c r="N428" s="2"/>
      <c r="O428" s="2"/>
      <c r="R428" s="12"/>
      <c r="S428" s="12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6"/>
      <c r="B429" s="17"/>
      <c r="C429" s="18"/>
      <c r="D429" s="19"/>
      <c r="E429" s="15"/>
      <c r="F429" s="15"/>
      <c r="G429" s="15"/>
      <c r="K429" s="12"/>
      <c r="M429" s="12"/>
      <c r="N429" s="2"/>
      <c r="O429" s="2"/>
      <c r="R429" s="12"/>
      <c r="S429" s="12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6"/>
      <c r="B430" s="17"/>
      <c r="C430" s="18"/>
      <c r="D430" s="19"/>
      <c r="E430" s="15"/>
      <c r="F430" s="15"/>
      <c r="G430" s="15"/>
      <c r="K430" s="12"/>
      <c r="M430" s="12"/>
      <c r="N430" s="2"/>
      <c r="O430" s="2"/>
      <c r="R430" s="12"/>
      <c r="S430" s="12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6"/>
      <c r="B431" s="17"/>
      <c r="C431" s="18"/>
      <c r="D431" s="19"/>
      <c r="E431" s="15"/>
      <c r="F431" s="15"/>
      <c r="G431" s="15"/>
      <c r="K431" s="12"/>
      <c r="M431" s="12"/>
      <c r="N431" s="2"/>
      <c r="O431" s="2"/>
      <c r="R431" s="12"/>
      <c r="S431" s="12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6"/>
      <c r="B432" s="17"/>
      <c r="C432" s="18"/>
      <c r="D432" s="19"/>
      <c r="E432" s="15"/>
      <c r="F432" s="15"/>
      <c r="G432" s="15"/>
      <c r="K432" s="12"/>
      <c r="M432" s="12"/>
      <c r="N432" s="2"/>
      <c r="O432" s="2"/>
      <c r="R432" s="12"/>
      <c r="S432" s="12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6"/>
      <c r="B433" s="17"/>
      <c r="C433" s="18"/>
      <c r="D433" s="19"/>
      <c r="E433" s="15"/>
      <c r="F433" s="15"/>
      <c r="G433" s="15"/>
      <c r="K433" s="12"/>
      <c r="M433" s="12"/>
      <c r="N433" s="2"/>
      <c r="O433" s="2"/>
      <c r="R433" s="12"/>
      <c r="S433" s="12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6"/>
      <c r="B434" s="17"/>
      <c r="C434" s="18"/>
      <c r="D434" s="19"/>
      <c r="E434" s="15"/>
      <c r="F434" s="15"/>
      <c r="G434" s="15"/>
      <c r="K434" s="12"/>
      <c r="M434" s="12"/>
      <c r="N434" s="2"/>
      <c r="O434" s="2"/>
      <c r="R434" s="12"/>
      <c r="S434" s="12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6"/>
      <c r="B435" s="17"/>
      <c r="C435" s="18"/>
      <c r="D435" s="19"/>
      <c r="E435" s="15"/>
      <c r="F435" s="15"/>
      <c r="G435" s="15"/>
      <c r="K435" s="12"/>
      <c r="M435" s="12"/>
      <c r="N435" s="2"/>
      <c r="O435" s="2"/>
      <c r="R435" s="12"/>
      <c r="S435" s="12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6"/>
      <c r="B436" s="17"/>
      <c r="C436" s="18"/>
      <c r="D436" s="19"/>
      <c r="E436" s="15"/>
      <c r="F436" s="15"/>
      <c r="G436" s="15"/>
      <c r="K436" s="12"/>
      <c r="M436" s="12"/>
      <c r="N436" s="2"/>
      <c r="O436" s="2"/>
      <c r="R436" s="12"/>
      <c r="S436" s="12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6"/>
      <c r="B437" s="17"/>
      <c r="C437" s="18"/>
      <c r="D437" s="19"/>
      <c r="E437" s="15"/>
      <c r="F437" s="15"/>
      <c r="G437" s="15"/>
      <c r="K437" s="12"/>
      <c r="M437" s="12"/>
      <c r="N437" s="2"/>
      <c r="O437" s="2"/>
      <c r="R437" s="12"/>
      <c r="S437" s="12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6"/>
      <c r="B438" s="17"/>
      <c r="C438" s="18"/>
      <c r="D438" s="19"/>
      <c r="E438" s="15"/>
      <c r="F438" s="15"/>
      <c r="G438" s="15"/>
      <c r="K438" s="12"/>
      <c r="M438" s="12"/>
      <c r="N438" s="2"/>
      <c r="O438" s="2"/>
      <c r="R438" s="12"/>
      <c r="S438" s="12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6"/>
      <c r="B439" s="17"/>
      <c r="C439" s="18"/>
      <c r="D439" s="19"/>
      <c r="E439" s="15"/>
      <c r="F439" s="15"/>
      <c r="G439" s="15"/>
      <c r="K439" s="12"/>
      <c r="M439" s="12"/>
      <c r="N439" s="2"/>
      <c r="O439" s="2"/>
      <c r="R439" s="12"/>
      <c r="S439" s="12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6"/>
      <c r="B440" s="17"/>
      <c r="C440" s="18"/>
      <c r="D440" s="19"/>
      <c r="E440" s="15"/>
      <c r="F440" s="15"/>
      <c r="G440" s="15"/>
      <c r="K440" s="12"/>
      <c r="M440" s="12"/>
      <c r="N440" s="2"/>
      <c r="O440" s="2"/>
      <c r="R440" s="12"/>
      <c r="S440" s="12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6"/>
      <c r="B441" s="17"/>
      <c r="C441" s="18"/>
      <c r="D441" s="19"/>
      <c r="E441" s="15"/>
      <c r="F441" s="15"/>
      <c r="G441" s="15"/>
      <c r="K441" s="12"/>
      <c r="M441" s="12"/>
      <c r="N441" s="2"/>
      <c r="O441" s="2"/>
      <c r="R441" s="12"/>
      <c r="S441" s="12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6"/>
      <c r="B442" s="17"/>
      <c r="C442" s="18"/>
      <c r="D442" s="19"/>
      <c r="E442" s="15"/>
      <c r="F442" s="15"/>
      <c r="G442" s="15"/>
      <c r="K442" s="12"/>
      <c r="M442" s="12"/>
      <c r="N442" s="2"/>
      <c r="O442" s="2"/>
      <c r="R442" s="12"/>
      <c r="S442" s="12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6"/>
      <c r="B443" s="17"/>
      <c r="C443" s="18"/>
      <c r="D443" s="19"/>
      <c r="E443" s="15"/>
      <c r="F443" s="15"/>
      <c r="G443" s="15"/>
      <c r="K443" s="12"/>
      <c r="M443" s="12"/>
      <c r="N443" s="2"/>
      <c r="O443" s="2"/>
      <c r="R443" s="12"/>
      <c r="S443" s="12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6"/>
      <c r="B444" s="17"/>
      <c r="C444" s="18"/>
      <c r="D444" s="19"/>
      <c r="E444" s="15"/>
      <c r="F444" s="15"/>
      <c r="G444" s="15"/>
      <c r="K444" s="12"/>
      <c r="M444" s="12"/>
      <c r="N444" s="2"/>
      <c r="O444" s="2"/>
      <c r="R444" s="12"/>
      <c r="S444" s="12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6"/>
      <c r="B445" s="17"/>
      <c r="C445" s="18"/>
      <c r="D445" s="19"/>
      <c r="E445" s="15"/>
      <c r="F445" s="15"/>
      <c r="G445" s="15"/>
      <c r="K445" s="12"/>
      <c r="M445" s="12"/>
      <c r="N445" s="2"/>
      <c r="O445" s="2"/>
      <c r="R445" s="12"/>
      <c r="S445" s="12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6"/>
      <c r="B446" s="17"/>
      <c r="C446" s="18"/>
      <c r="D446" s="19"/>
      <c r="E446" s="15"/>
      <c r="F446" s="15"/>
      <c r="G446" s="15"/>
      <c r="K446" s="12"/>
      <c r="M446" s="12"/>
      <c r="N446" s="2"/>
      <c r="O446" s="2"/>
      <c r="R446" s="12"/>
      <c r="S446" s="12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6"/>
      <c r="B447" s="17"/>
      <c r="C447" s="18"/>
      <c r="D447" s="19"/>
      <c r="E447" s="15"/>
      <c r="F447" s="15"/>
      <c r="G447" s="15"/>
      <c r="K447" s="12"/>
      <c r="M447" s="12"/>
      <c r="N447" s="2"/>
      <c r="O447" s="2"/>
      <c r="R447" s="12"/>
      <c r="S447" s="12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6"/>
      <c r="B448" s="17"/>
      <c r="C448" s="18"/>
      <c r="D448" s="19"/>
      <c r="E448" s="15"/>
      <c r="F448" s="15"/>
      <c r="G448" s="15"/>
      <c r="K448" s="12"/>
      <c r="M448" s="12"/>
      <c r="N448" s="2"/>
      <c r="O448" s="2"/>
      <c r="R448" s="12"/>
      <c r="S448" s="12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6"/>
      <c r="B449" s="17"/>
      <c r="C449" s="18"/>
      <c r="D449" s="19"/>
      <c r="E449" s="15"/>
      <c r="F449" s="15"/>
      <c r="G449" s="15"/>
      <c r="K449" s="12"/>
      <c r="M449" s="12"/>
      <c r="N449" s="2"/>
      <c r="O449" s="2"/>
      <c r="R449" s="12"/>
      <c r="S449" s="12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6"/>
      <c r="B450" s="17"/>
      <c r="C450" s="18"/>
      <c r="D450" s="19"/>
      <c r="E450" s="15"/>
      <c r="F450" s="15"/>
      <c r="G450" s="15"/>
      <c r="K450" s="12"/>
      <c r="M450" s="12"/>
      <c r="N450" s="2"/>
      <c r="O450" s="2"/>
      <c r="R450" s="12"/>
      <c r="S450" s="12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6"/>
      <c r="B451" s="17"/>
      <c r="C451" s="18"/>
      <c r="D451" s="19"/>
      <c r="E451" s="15"/>
      <c r="F451" s="15"/>
      <c r="G451" s="15"/>
      <c r="K451" s="12"/>
      <c r="M451" s="12"/>
      <c r="N451" s="2"/>
      <c r="O451" s="2"/>
      <c r="R451" s="12"/>
      <c r="S451" s="12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6"/>
      <c r="B452" s="17"/>
      <c r="C452" s="18"/>
      <c r="D452" s="19"/>
      <c r="E452" s="15"/>
      <c r="F452" s="15"/>
      <c r="G452" s="15"/>
      <c r="K452" s="12"/>
      <c r="M452" s="12"/>
      <c r="N452" s="2"/>
      <c r="O452" s="2"/>
      <c r="R452" s="12"/>
      <c r="S452" s="12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6"/>
      <c r="B453" s="17"/>
      <c r="C453" s="18"/>
      <c r="D453" s="19"/>
      <c r="E453" s="15"/>
      <c r="F453" s="15"/>
      <c r="G453" s="15"/>
      <c r="K453" s="12"/>
      <c r="M453" s="12"/>
      <c r="N453" s="2"/>
      <c r="O453" s="2"/>
      <c r="R453" s="12"/>
      <c r="S453" s="12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6"/>
      <c r="B454" s="17"/>
      <c r="C454" s="18"/>
      <c r="D454" s="19"/>
      <c r="E454" s="15"/>
      <c r="F454" s="15"/>
      <c r="G454" s="15"/>
      <c r="K454" s="12"/>
      <c r="M454" s="12"/>
      <c r="N454" s="2"/>
      <c r="O454" s="2"/>
      <c r="R454" s="12"/>
      <c r="S454" s="12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6"/>
      <c r="B455" s="17"/>
      <c r="C455" s="18"/>
      <c r="D455" s="19"/>
      <c r="E455" s="15"/>
      <c r="F455" s="15"/>
      <c r="G455" s="15"/>
      <c r="K455" s="12"/>
      <c r="M455" s="12"/>
      <c r="N455" s="2"/>
      <c r="O455" s="2"/>
      <c r="R455" s="12"/>
      <c r="S455" s="12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6"/>
      <c r="B456" s="17"/>
      <c r="C456" s="18"/>
      <c r="D456" s="19"/>
      <c r="E456" s="15"/>
      <c r="F456" s="15"/>
      <c r="G456" s="15"/>
      <c r="K456" s="12"/>
      <c r="M456" s="12"/>
      <c r="N456" s="2"/>
      <c r="O456" s="2"/>
      <c r="R456" s="12"/>
      <c r="S456" s="12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6"/>
      <c r="B457" s="17"/>
      <c r="C457" s="18"/>
      <c r="D457" s="19"/>
      <c r="E457" s="15"/>
      <c r="F457" s="15"/>
      <c r="G457" s="15"/>
      <c r="K457" s="12"/>
      <c r="M457" s="12"/>
      <c r="N457" s="2"/>
      <c r="O457" s="2"/>
      <c r="R457" s="12"/>
      <c r="S457" s="12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6"/>
      <c r="B458" s="17"/>
      <c r="C458" s="18"/>
      <c r="D458" s="19"/>
      <c r="E458" s="15"/>
      <c r="F458" s="15"/>
      <c r="G458" s="15"/>
      <c r="K458" s="12"/>
      <c r="M458" s="12"/>
      <c r="N458" s="2"/>
      <c r="O458" s="2"/>
      <c r="R458" s="12"/>
      <c r="S458" s="12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6"/>
      <c r="B459" s="17"/>
      <c r="C459" s="18"/>
      <c r="D459" s="19"/>
      <c r="E459" s="15"/>
      <c r="F459" s="15"/>
      <c r="G459" s="15"/>
      <c r="K459" s="12"/>
      <c r="M459" s="12"/>
      <c r="N459" s="2"/>
      <c r="O459" s="2"/>
      <c r="R459" s="12"/>
      <c r="S459" s="12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6"/>
      <c r="B460" s="17"/>
      <c r="C460" s="18"/>
      <c r="D460" s="19"/>
      <c r="E460" s="15"/>
      <c r="F460" s="15"/>
      <c r="G460" s="15"/>
      <c r="K460" s="12"/>
      <c r="M460" s="12"/>
      <c r="N460" s="2"/>
      <c r="O460" s="2"/>
      <c r="R460" s="12"/>
      <c r="S460" s="12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6"/>
      <c r="B461" s="17"/>
      <c r="C461" s="18"/>
      <c r="D461" s="19"/>
      <c r="E461" s="15"/>
      <c r="F461" s="15"/>
      <c r="G461" s="15"/>
      <c r="K461" s="12"/>
      <c r="M461" s="12"/>
      <c r="N461" s="2"/>
      <c r="O461" s="2"/>
      <c r="R461" s="12"/>
      <c r="S461" s="12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6"/>
      <c r="B462" s="17"/>
      <c r="C462" s="18"/>
      <c r="D462" s="19"/>
      <c r="E462" s="15"/>
      <c r="F462" s="15"/>
      <c r="G462" s="15"/>
      <c r="K462" s="12"/>
      <c r="M462" s="12"/>
      <c r="N462" s="2"/>
      <c r="O462" s="2"/>
      <c r="R462" s="12"/>
      <c r="S462" s="12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6"/>
      <c r="B463" s="17"/>
      <c r="C463" s="18"/>
      <c r="D463" s="19"/>
      <c r="E463" s="15"/>
      <c r="F463" s="15"/>
      <c r="G463" s="15"/>
      <c r="K463" s="12"/>
      <c r="M463" s="12"/>
      <c r="N463" s="2"/>
      <c r="O463" s="2"/>
      <c r="R463" s="12"/>
      <c r="S463" s="12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6"/>
      <c r="B464" s="17"/>
      <c r="C464" s="18"/>
      <c r="D464" s="19"/>
      <c r="E464" s="15"/>
      <c r="F464" s="15"/>
      <c r="G464" s="15"/>
      <c r="K464" s="12"/>
      <c r="M464" s="12"/>
      <c r="N464" s="2"/>
      <c r="O464" s="2"/>
      <c r="R464" s="12"/>
      <c r="S464" s="12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6"/>
      <c r="B465" s="17"/>
      <c r="C465" s="18"/>
      <c r="D465" s="19"/>
      <c r="E465" s="15"/>
      <c r="F465" s="15"/>
      <c r="G465" s="15"/>
      <c r="K465" s="12"/>
      <c r="M465" s="12"/>
      <c r="N465" s="2"/>
      <c r="O465" s="2"/>
      <c r="R465" s="12"/>
      <c r="S465" s="12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6"/>
      <c r="B466" s="17"/>
      <c r="C466" s="18"/>
      <c r="D466" s="19"/>
      <c r="E466" s="15"/>
      <c r="F466" s="15"/>
      <c r="G466" s="15"/>
      <c r="K466" s="12"/>
      <c r="M466" s="12"/>
      <c r="N466" s="2"/>
      <c r="O466" s="2"/>
      <c r="R466" s="12"/>
      <c r="S466" s="12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6"/>
      <c r="B467" s="17"/>
      <c r="C467" s="18"/>
      <c r="D467" s="19"/>
      <c r="E467" s="15"/>
      <c r="F467" s="15"/>
      <c r="G467" s="15"/>
      <c r="K467" s="12"/>
      <c r="M467" s="12"/>
      <c r="N467" s="2"/>
      <c r="O467" s="2"/>
      <c r="R467" s="12"/>
      <c r="S467" s="12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6"/>
      <c r="B468" s="17"/>
      <c r="C468" s="18"/>
      <c r="D468" s="19"/>
      <c r="E468" s="15"/>
      <c r="F468" s="15"/>
      <c r="G468" s="15"/>
      <c r="K468" s="12"/>
      <c r="M468" s="12"/>
      <c r="N468" s="2"/>
      <c r="O468" s="2"/>
      <c r="R468" s="12"/>
      <c r="S468" s="12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6"/>
      <c r="B469" s="17"/>
      <c r="C469" s="18"/>
      <c r="D469" s="19"/>
      <c r="E469" s="15"/>
      <c r="F469" s="15"/>
      <c r="G469" s="15"/>
      <c r="K469" s="12"/>
      <c r="M469" s="12"/>
      <c r="N469" s="2"/>
      <c r="O469" s="2"/>
      <c r="R469" s="12"/>
      <c r="S469" s="12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6"/>
      <c r="B470" s="17"/>
      <c r="C470" s="18"/>
      <c r="D470" s="19"/>
      <c r="E470" s="15"/>
      <c r="F470" s="15"/>
      <c r="G470" s="15"/>
      <c r="K470" s="12"/>
      <c r="M470" s="12"/>
      <c r="N470" s="2"/>
      <c r="O470" s="2"/>
      <c r="R470" s="12"/>
      <c r="S470" s="12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6"/>
      <c r="B471" s="17"/>
      <c r="C471" s="18"/>
      <c r="D471" s="19"/>
      <c r="E471" s="15"/>
      <c r="F471" s="15"/>
      <c r="G471" s="15"/>
      <c r="K471" s="12"/>
      <c r="M471" s="12"/>
      <c r="N471" s="2"/>
      <c r="O471" s="2"/>
      <c r="R471" s="12"/>
      <c r="S471" s="12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6"/>
      <c r="B472" s="17"/>
      <c r="C472" s="18"/>
      <c r="D472" s="19"/>
      <c r="E472" s="15"/>
      <c r="F472" s="15"/>
      <c r="G472" s="15"/>
      <c r="K472" s="12"/>
      <c r="M472" s="12"/>
      <c r="N472" s="2"/>
      <c r="O472" s="2"/>
      <c r="R472" s="12"/>
      <c r="S472" s="12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6"/>
      <c r="B473" s="17"/>
      <c r="C473" s="18"/>
      <c r="D473" s="19"/>
      <c r="E473" s="15"/>
      <c r="F473" s="15"/>
      <c r="G473" s="15"/>
      <c r="K473" s="12"/>
      <c r="M473" s="12"/>
      <c r="N473" s="2"/>
      <c r="O473" s="2"/>
      <c r="R473" s="12"/>
      <c r="S473" s="12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6"/>
      <c r="B474" s="17"/>
      <c r="C474" s="18"/>
      <c r="D474" s="19"/>
      <c r="E474" s="15"/>
      <c r="F474" s="15"/>
      <c r="G474" s="15"/>
      <c r="K474" s="12"/>
      <c r="M474" s="12"/>
      <c r="N474" s="2"/>
      <c r="O474" s="2"/>
      <c r="R474" s="12"/>
      <c r="S474" s="12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6"/>
      <c r="B475" s="17"/>
      <c r="C475" s="18"/>
      <c r="D475" s="19"/>
      <c r="E475" s="15"/>
      <c r="F475" s="15"/>
      <c r="G475" s="15"/>
      <c r="K475" s="12"/>
      <c r="M475" s="12"/>
      <c r="N475" s="2"/>
      <c r="O475" s="2"/>
      <c r="R475" s="12"/>
      <c r="S475" s="12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6"/>
      <c r="B476" s="17"/>
      <c r="C476" s="18"/>
      <c r="D476" s="19"/>
      <c r="E476" s="15"/>
      <c r="F476" s="15"/>
      <c r="G476" s="15"/>
      <c r="K476" s="12"/>
      <c r="M476" s="12"/>
      <c r="N476" s="2"/>
      <c r="O476" s="2"/>
      <c r="R476" s="12"/>
      <c r="S476" s="12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6"/>
      <c r="B477" s="17"/>
      <c r="C477" s="18"/>
      <c r="D477" s="19"/>
      <c r="E477" s="15"/>
      <c r="F477" s="15"/>
      <c r="G477" s="15"/>
      <c r="K477" s="12"/>
      <c r="M477" s="12"/>
      <c r="N477" s="2"/>
      <c r="O477" s="2"/>
      <c r="R477" s="12"/>
      <c r="S477" s="12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6"/>
      <c r="B478" s="17"/>
      <c r="C478" s="18"/>
      <c r="D478" s="19"/>
      <c r="E478" s="15"/>
      <c r="F478" s="15"/>
      <c r="G478" s="15"/>
      <c r="K478" s="12"/>
      <c r="M478" s="12"/>
      <c r="N478" s="2"/>
      <c r="O478" s="2"/>
      <c r="R478" s="12"/>
      <c r="S478" s="12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6"/>
      <c r="B479" s="17"/>
      <c r="C479" s="18"/>
      <c r="D479" s="19"/>
      <c r="E479" s="15"/>
      <c r="F479" s="15"/>
      <c r="G479" s="15"/>
      <c r="K479" s="12"/>
      <c r="M479" s="12"/>
      <c r="N479" s="2"/>
      <c r="O479" s="2"/>
      <c r="R479" s="12"/>
      <c r="S479" s="12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6"/>
      <c r="B480" s="17"/>
      <c r="C480" s="18"/>
      <c r="D480" s="19"/>
      <c r="E480" s="15"/>
      <c r="F480" s="15"/>
      <c r="G480" s="15"/>
      <c r="K480" s="12"/>
      <c r="M480" s="12"/>
      <c r="N480" s="2"/>
      <c r="O480" s="2"/>
      <c r="R480" s="12"/>
      <c r="S480" s="12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6"/>
      <c r="B481" s="17"/>
      <c r="C481" s="18"/>
      <c r="D481" s="19"/>
      <c r="E481" s="15"/>
      <c r="F481" s="15"/>
      <c r="G481" s="15"/>
      <c r="K481" s="12"/>
      <c r="M481" s="12"/>
      <c r="N481" s="2"/>
      <c r="O481" s="2"/>
      <c r="R481" s="12"/>
      <c r="S481" s="12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6"/>
      <c r="B482" s="17"/>
      <c r="C482" s="18"/>
      <c r="D482" s="19"/>
      <c r="E482" s="15"/>
      <c r="F482" s="15"/>
      <c r="G482" s="15"/>
      <c r="K482" s="12"/>
      <c r="M482" s="12"/>
      <c r="N482" s="2"/>
      <c r="O482" s="2"/>
      <c r="R482" s="12"/>
      <c r="S482" s="12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6"/>
      <c r="B483" s="17"/>
      <c r="C483" s="18"/>
      <c r="D483" s="19"/>
      <c r="E483" s="15"/>
      <c r="F483" s="15"/>
      <c r="G483" s="15"/>
      <c r="K483" s="12"/>
      <c r="M483" s="12"/>
      <c r="N483" s="2"/>
      <c r="O483" s="2"/>
      <c r="R483" s="12"/>
      <c r="S483" s="12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6"/>
      <c r="B484" s="17"/>
      <c r="C484" s="18"/>
      <c r="D484" s="19"/>
      <c r="E484" s="15"/>
      <c r="F484" s="15"/>
      <c r="G484" s="15"/>
      <c r="K484" s="12"/>
      <c r="M484" s="12"/>
      <c r="N484" s="2"/>
      <c r="O484" s="2"/>
      <c r="R484" s="12"/>
      <c r="S484" s="12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6"/>
      <c r="B485" s="17"/>
      <c r="C485" s="18"/>
      <c r="D485" s="19"/>
      <c r="E485" s="15"/>
      <c r="F485" s="15"/>
      <c r="G485" s="15"/>
      <c r="K485" s="12"/>
      <c r="M485" s="12"/>
      <c r="N485" s="2"/>
      <c r="O485" s="2"/>
      <c r="R485" s="12"/>
      <c r="S485" s="12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6"/>
      <c r="B486" s="17"/>
      <c r="C486" s="18"/>
      <c r="D486" s="19"/>
      <c r="E486" s="15"/>
      <c r="F486" s="15"/>
      <c r="G486" s="15"/>
      <c r="K486" s="12"/>
      <c r="M486" s="12"/>
      <c r="N486" s="2"/>
      <c r="O486" s="2"/>
      <c r="R486" s="12"/>
      <c r="S486" s="12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6"/>
      <c r="B487" s="17"/>
      <c r="C487" s="18"/>
      <c r="D487" s="19"/>
      <c r="E487" s="15"/>
      <c r="F487" s="15"/>
      <c r="G487" s="15"/>
      <c r="K487" s="12"/>
      <c r="M487" s="12"/>
      <c r="N487" s="2"/>
      <c r="O487" s="2"/>
      <c r="R487" s="12"/>
      <c r="S487" s="12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6"/>
      <c r="B488" s="17"/>
      <c r="C488" s="18"/>
      <c r="D488" s="19"/>
      <c r="E488" s="15"/>
      <c r="F488" s="15"/>
      <c r="G488" s="15"/>
      <c r="K488" s="12"/>
      <c r="M488" s="12"/>
      <c r="N488" s="2"/>
      <c r="O488" s="2"/>
      <c r="R488" s="12"/>
      <c r="S488" s="12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6"/>
      <c r="B489" s="17"/>
      <c r="C489" s="18"/>
      <c r="D489" s="19"/>
      <c r="E489" s="15"/>
      <c r="F489" s="15"/>
      <c r="G489" s="15"/>
      <c r="K489" s="12"/>
      <c r="M489" s="12"/>
      <c r="N489" s="2"/>
      <c r="O489" s="2"/>
      <c r="R489" s="12"/>
      <c r="S489" s="12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6"/>
      <c r="B490" s="17"/>
      <c r="C490" s="18"/>
      <c r="D490" s="19"/>
      <c r="E490" s="15"/>
      <c r="F490" s="15"/>
      <c r="G490" s="15"/>
      <c r="K490" s="12"/>
      <c r="M490" s="12"/>
      <c r="N490" s="2"/>
      <c r="O490" s="2"/>
      <c r="R490" s="12"/>
      <c r="S490" s="12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6"/>
      <c r="B491" s="17"/>
      <c r="C491" s="18"/>
      <c r="D491" s="19"/>
      <c r="E491" s="15"/>
      <c r="F491" s="15"/>
      <c r="G491" s="15"/>
      <c r="K491" s="12"/>
      <c r="M491" s="12"/>
      <c r="N491" s="2"/>
      <c r="O491" s="2"/>
      <c r="R491" s="12"/>
      <c r="S491" s="12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6"/>
      <c r="B492" s="17"/>
      <c r="C492" s="18"/>
      <c r="D492" s="19"/>
      <c r="E492" s="15"/>
      <c r="F492" s="15"/>
      <c r="G492" s="15"/>
      <c r="K492" s="12"/>
      <c r="M492" s="12"/>
      <c r="N492" s="2"/>
      <c r="O492" s="2"/>
      <c r="R492" s="12"/>
      <c r="S492" s="12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6"/>
      <c r="B493" s="17"/>
      <c r="C493" s="18"/>
      <c r="D493" s="19"/>
      <c r="E493" s="15"/>
      <c r="F493" s="15"/>
      <c r="G493" s="15"/>
      <c r="K493" s="12"/>
      <c r="M493" s="12"/>
      <c r="N493" s="2"/>
      <c r="O493" s="2"/>
      <c r="R493" s="12"/>
      <c r="S493" s="12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6"/>
      <c r="B494" s="17"/>
      <c r="C494" s="18"/>
      <c r="D494" s="19"/>
      <c r="E494" s="15"/>
      <c r="F494" s="15"/>
      <c r="G494" s="15"/>
      <c r="K494" s="12"/>
      <c r="M494" s="12"/>
      <c r="N494" s="2"/>
      <c r="O494" s="2"/>
      <c r="R494" s="12"/>
      <c r="S494" s="12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6"/>
      <c r="B495" s="17"/>
      <c r="C495" s="18"/>
      <c r="D495" s="19"/>
      <c r="E495" s="15"/>
      <c r="F495" s="15"/>
      <c r="G495" s="15"/>
      <c r="K495" s="12"/>
      <c r="M495" s="12"/>
      <c r="N495" s="2"/>
      <c r="O495" s="2"/>
      <c r="R495" s="12"/>
      <c r="S495" s="12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6"/>
      <c r="B496" s="17"/>
      <c r="C496" s="18"/>
      <c r="D496" s="19"/>
      <c r="E496" s="15"/>
      <c r="F496" s="15"/>
      <c r="G496" s="15"/>
      <c r="K496" s="12"/>
      <c r="M496" s="12"/>
      <c r="N496" s="2"/>
      <c r="O496" s="2"/>
      <c r="R496" s="12"/>
      <c r="S496" s="12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6"/>
      <c r="B497" s="17"/>
      <c r="C497" s="18"/>
      <c r="D497" s="19"/>
      <c r="E497" s="15"/>
      <c r="F497" s="15"/>
      <c r="G497" s="15"/>
      <c r="K497" s="12"/>
      <c r="M497" s="12"/>
      <c r="N497" s="2"/>
      <c r="O497" s="2"/>
      <c r="R497" s="12"/>
      <c r="S497" s="12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6"/>
      <c r="B498" s="17"/>
      <c r="C498" s="18"/>
      <c r="D498" s="19"/>
      <c r="E498" s="15"/>
      <c r="F498" s="15"/>
      <c r="G498" s="15"/>
      <c r="K498" s="12"/>
      <c r="M498" s="12"/>
      <c r="N498" s="2"/>
      <c r="O498" s="2"/>
      <c r="R498" s="12"/>
      <c r="S498" s="12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6"/>
      <c r="B499" s="17"/>
      <c r="C499" s="18"/>
      <c r="D499" s="19"/>
      <c r="E499" s="15"/>
      <c r="F499" s="15"/>
      <c r="G499" s="15"/>
      <c r="K499" s="12"/>
      <c r="M499" s="12"/>
      <c r="N499" s="2"/>
      <c r="O499" s="2"/>
      <c r="R499" s="12"/>
      <c r="S499" s="12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6"/>
      <c r="B500" s="17"/>
      <c r="C500" s="18"/>
      <c r="D500" s="19"/>
      <c r="E500" s="15"/>
      <c r="F500" s="15"/>
      <c r="G500" s="15"/>
      <c r="K500" s="12"/>
      <c r="M500" s="12"/>
      <c r="N500" s="2"/>
      <c r="O500" s="2"/>
      <c r="R500" s="12"/>
      <c r="S500" s="12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6"/>
      <c r="B501" s="17"/>
      <c r="C501" s="18"/>
      <c r="D501" s="19"/>
      <c r="E501" s="15"/>
      <c r="F501" s="15"/>
      <c r="G501" s="15"/>
      <c r="K501" s="12"/>
      <c r="M501" s="12"/>
      <c r="N501" s="2"/>
      <c r="O501" s="2"/>
      <c r="R501" s="12"/>
      <c r="S501" s="12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6"/>
      <c r="B502" s="17"/>
      <c r="C502" s="18"/>
      <c r="D502" s="19"/>
      <c r="E502" s="15"/>
      <c r="F502" s="15"/>
      <c r="G502" s="15"/>
      <c r="K502" s="12"/>
      <c r="M502" s="12"/>
      <c r="N502" s="2"/>
      <c r="O502" s="2"/>
      <c r="R502" s="12"/>
      <c r="S502" s="12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6"/>
      <c r="B503" s="17"/>
      <c r="C503" s="18"/>
      <c r="D503" s="19"/>
      <c r="E503" s="15"/>
      <c r="F503" s="15"/>
      <c r="G503" s="15"/>
      <c r="K503" s="12"/>
      <c r="M503" s="12"/>
      <c r="N503" s="2"/>
      <c r="O503" s="2"/>
      <c r="R503" s="12"/>
      <c r="S503" s="12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6"/>
      <c r="B504" s="17"/>
      <c r="C504" s="18"/>
      <c r="D504" s="19"/>
      <c r="E504" s="15"/>
      <c r="F504" s="15"/>
      <c r="G504" s="15"/>
      <c r="K504" s="12"/>
      <c r="M504" s="12"/>
      <c r="N504" s="2"/>
      <c r="O504" s="2"/>
      <c r="R504" s="12"/>
      <c r="S504" s="12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6"/>
      <c r="B505" s="17"/>
      <c r="C505" s="18"/>
      <c r="D505" s="19"/>
      <c r="E505" s="15"/>
      <c r="F505" s="15"/>
      <c r="G505" s="15"/>
      <c r="K505" s="12"/>
      <c r="M505" s="12"/>
      <c r="N505" s="2"/>
      <c r="O505" s="2"/>
      <c r="R505" s="12"/>
      <c r="S505" s="12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6"/>
      <c r="B506" s="17"/>
      <c r="C506" s="18"/>
      <c r="D506" s="19"/>
      <c r="E506" s="15"/>
      <c r="F506" s="15"/>
      <c r="G506" s="15"/>
      <c r="K506" s="12"/>
      <c r="M506" s="12"/>
      <c r="N506" s="2"/>
      <c r="O506" s="2"/>
      <c r="R506" s="12"/>
      <c r="S506" s="12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6"/>
      <c r="B507" s="17"/>
      <c r="C507" s="18"/>
      <c r="D507" s="19"/>
      <c r="E507" s="15"/>
      <c r="F507" s="15"/>
      <c r="G507" s="15"/>
      <c r="K507" s="12"/>
      <c r="M507" s="12"/>
      <c r="N507" s="2"/>
      <c r="O507" s="2"/>
      <c r="R507" s="12"/>
      <c r="S507" s="12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6"/>
      <c r="B508" s="17"/>
      <c r="C508" s="18"/>
      <c r="D508" s="19"/>
      <c r="E508" s="15"/>
      <c r="F508" s="15"/>
      <c r="G508" s="15"/>
      <c r="K508" s="12"/>
      <c r="M508" s="12"/>
      <c r="N508" s="2"/>
      <c r="O508" s="2"/>
      <c r="R508" s="12"/>
      <c r="S508" s="12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6"/>
      <c r="B509" s="17"/>
      <c r="C509" s="18"/>
      <c r="D509" s="19"/>
      <c r="E509" s="15"/>
      <c r="F509" s="15"/>
      <c r="G509" s="15"/>
      <c r="K509" s="12"/>
      <c r="M509" s="12"/>
      <c r="N509" s="2"/>
      <c r="O509" s="2"/>
      <c r="R509" s="12"/>
      <c r="S509" s="12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6"/>
      <c r="B510" s="17"/>
      <c r="C510" s="18"/>
      <c r="D510" s="19"/>
      <c r="E510" s="15"/>
      <c r="F510" s="15"/>
      <c r="G510" s="15"/>
      <c r="K510" s="12"/>
      <c r="M510" s="12"/>
      <c r="N510" s="2"/>
      <c r="O510" s="2"/>
      <c r="R510" s="12"/>
      <c r="S510" s="12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6"/>
      <c r="B511" s="17"/>
      <c r="C511" s="18"/>
      <c r="D511" s="19"/>
      <c r="E511" s="15"/>
      <c r="F511" s="15"/>
      <c r="G511" s="15"/>
      <c r="K511" s="12"/>
      <c r="M511" s="12"/>
      <c r="N511" s="2"/>
      <c r="O511" s="2"/>
      <c r="R511" s="12"/>
      <c r="S511" s="12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6"/>
      <c r="B512" s="17"/>
      <c r="C512" s="18"/>
      <c r="D512" s="19"/>
      <c r="E512" s="15"/>
      <c r="F512" s="15"/>
      <c r="G512" s="15"/>
      <c r="K512" s="12"/>
      <c r="M512" s="12"/>
      <c r="N512" s="2"/>
      <c r="O512" s="2"/>
      <c r="R512" s="12"/>
      <c r="S512" s="12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6"/>
      <c r="B513" s="17"/>
      <c r="C513" s="18"/>
      <c r="D513" s="19"/>
      <c r="E513" s="15"/>
      <c r="F513" s="15"/>
      <c r="G513" s="15"/>
      <c r="K513" s="12"/>
      <c r="M513" s="12"/>
      <c r="N513" s="2"/>
      <c r="O513" s="2"/>
      <c r="R513" s="12"/>
      <c r="S513" s="12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6"/>
      <c r="B514" s="17"/>
      <c r="C514" s="18"/>
      <c r="D514" s="19"/>
      <c r="E514" s="15"/>
      <c r="F514" s="15"/>
      <c r="G514" s="15"/>
      <c r="K514" s="12"/>
      <c r="M514" s="12"/>
      <c r="N514" s="2"/>
      <c r="O514" s="2"/>
      <c r="R514" s="12"/>
      <c r="S514" s="12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6"/>
      <c r="B515" s="17"/>
      <c r="C515" s="18"/>
      <c r="D515" s="19"/>
      <c r="E515" s="15"/>
      <c r="F515" s="15"/>
      <c r="G515" s="15"/>
      <c r="K515" s="12"/>
      <c r="M515" s="12"/>
      <c r="N515" s="2"/>
      <c r="O515" s="2"/>
      <c r="R515" s="12"/>
      <c r="S515" s="12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6"/>
      <c r="B516" s="17"/>
      <c r="C516" s="18"/>
      <c r="D516" s="19"/>
      <c r="E516" s="15"/>
      <c r="F516" s="15"/>
      <c r="G516" s="15"/>
      <c r="K516" s="12"/>
      <c r="M516" s="12"/>
      <c r="N516" s="2"/>
      <c r="O516" s="2"/>
      <c r="R516" s="12"/>
      <c r="S516" s="12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6"/>
      <c r="B517" s="17"/>
      <c r="C517" s="18"/>
      <c r="D517" s="19"/>
      <c r="E517" s="15"/>
      <c r="F517" s="15"/>
      <c r="G517" s="15"/>
      <c r="K517" s="12"/>
      <c r="M517" s="12"/>
      <c r="N517" s="2"/>
      <c r="O517" s="2"/>
      <c r="R517" s="12"/>
      <c r="S517" s="12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6"/>
      <c r="B518" s="17"/>
      <c r="C518" s="18"/>
      <c r="D518" s="19"/>
      <c r="E518" s="15"/>
      <c r="F518" s="15"/>
      <c r="G518" s="15"/>
      <c r="K518" s="12"/>
      <c r="M518" s="12"/>
      <c r="N518" s="2"/>
      <c r="O518" s="2"/>
      <c r="R518" s="12"/>
      <c r="S518" s="12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6"/>
      <c r="B519" s="17"/>
      <c r="C519" s="18"/>
      <c r="D519" s="19"/>
      <c r="E519" s="15"/>
      <c r="F519" s="15"/>
      <c r="G519" s="15"/>
      <c r="K519" s="12"/>
      <c r="M519" s="12"/>
      <c r="N519" s="2"/>
      <c r="O519" s="2"/>
      <c r="R519" s="12"/>
      <c r="S519" s="12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6"/>
      <c r="B520" s="17"/>
      <c r="C520" s="18"/>
      <c r="D520" s="19"/>
      <c r="E520" s="15"/>
      <c r="F520" s="15"/>
      <c r="G520" s="15"/>
      <c r="K520" s="12"/>
      <c r="M520" s="12"/>
      <c r="N520" s="2"/>
      <c r="O520" s="2"/>
      <c r="R520" s="12"/>
      <c r="S520" s="12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6"/>
      <c r="B521" s="17"/>
      <c r="C521" s="18"/>
      <c r="D521" s="19"/>
      <c r="E521" s="15"/>
      <c r="F521" s="15"/>
      <c r="G521" s="15"/>
      <c r="K521" s="12"/>
      <c r="M521" s="12"/>
      <c r="N521" s="2"/>
      <c r="O521" s="2"/>
      <c r="R521" s="12"/>
      <c r="S521" s="12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6"/>
      <c r="B522" s="17"/>
      <c r="C522" s="18"/>
      <c r="D522" s="19"/>
      <c r="E522" s="15"/>
      <c r="F522" s="15"/>
      <c r="G522" s="15"/>
      <c r="K522" s="12"/>
      <c r="M522" s="12"/>
      <c r="N522" s="2"/>
      <c r="O522" s="2"/>
      <c r="R522" s="12"/>
      <c r="S522" s="12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6"/>
      <c r="B523" s="17"/>
      <c r="C523" s="18"/>
      <c r="D523" s="19"/>
      <c r="E523" s="15"/>
      <c r="F523" s="15"/>
      <c r="G523" s="15"/>
      <c r="K523" s="12"/>
      <c r="M523" s="12"/>
      <c r="N523" s="2"/>
      <c r="O523" s="2"/>
      <c r="R523" s="12"/>
      <c r="S523" s="12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147" ht="12.75">
      <c r="A524" s="16"/>
      <c r="B524" s="17"/>
      <c r="C524" s="18"/>
      <c r="D524" s="19"/>
      <c r="E524" s="15"/>
      <c r="F524" s="15"/>
      <c r="G524" s="15"/>
      <c r="K524" s="12"/>
      <c r="M524" s="12"/>
      <c r="N524" s="2"/>
      <c r="O524" s="2"/>
      <c r="R524" s="12"/>
      <c r="S524" s="12"/>
      <c r="U524" s="2"/>
      <c r="V524" s="2"/>
      <c r="W524" s="2"/>
      <c r="X524" s="2"/>
      <c r="Y524" s="2"/>
      <c r="Z524" s="2"/>
      <c r="AA524" s="2"/>
      <c r="EM524" s="1"/>
      <c r="EN524" s="1"/>
      <c r="EO524" s="1"/>
      <c r="EP524" s="1"/>
      <c r="EQ524" s="1"/>
    </row>
    <row r="525" spans="1:147" ht="12.75">
      <c r="A525" s="16"/>
      <c r="B525" s="17"/>
      <c r="C525" s="18"/>
      <c r="D525" s="19"/>
      <c r="E525" s="15"/>
      <c r="F525" s="15"/>
      <c r="G525" s="15"/>
      <c r="K525" s="12"/>
      <c r="M525" s="12"/>
      <c r="N525" s="2"/>
      <c r="O525" s="2"/>
      <c r="R525" s="12"/>
      <c r="S525" s="12"/>
      <c r="U525" s="2"/>
      <c r="V525" s="2"/>
      <c r="W525" s="2"/>
      <c r="X525" s="2"/>
      <c r="Y525" s="2"/>
      <c r="Z525" s="2"/>
      <c r="AA525" s="2"/>
      <c r="EM525" s="1"/>
      <c r="EN525" s="1"/>
      <c r="EO525" s="1"/>
      <c r="EP525" s="1"/>
      <c r="EQ525" s="1"/>
    </row>
    <row r="526" spans="1:147" ht="12.75">
      <c r="A526" s="16"/>
      <c r="B526" s="17"/>
      <c r="C526" s="18"/>
      <c r="D526" s="19"/>
      <c r="E526" s="15"/>
      <c r="F526" s="15"/>
      <c r="G526" s="15"/>
      <c r="K526" s="12"/>
      <c r="M526" s="12"/>
      <c r="N526" s="2"/>
      <c r="O526" s="2"/>
      <c r="R526" s="12"/>
      <c r="S526" s="12"/>
      <c r="U526" s="2"/>
      <c r="V526" s="2"/>
      <c r="W526" s="2"/>
      <c r="X526" s="2"/>
      <c r="Y526" s="2"/>
      <c r="Z526" s="2"/>
      <c r="AA526" s="2"/>
      <c r="EM526" s="1"/>
      <c r="EN526" s="1"/>
      <c r="EO526" s="1"/>
      <c r="EP526" s="1"/>
      <c r="EQ526" s="1"/>
    </row>
    <row r="527" spans="1:147" ht="12.75">
      <c r="A527" s="16"/>
      <c r="B527" s="17"/>
      <c r="C527" s="18"/>
      <c r="D527" s="19"/>
      <c r="E527" s="15"/>
      <c r="F527" s="15"/>
      <c r="G527" s="15"/>
      <c r="K527" s="12"/>
      <c r="M527" s="12"/>
      <c r="N527" s="2"/>
      <c r="O527" s="2"/>
      <c r="R527" s="12"/>
      <c r="S527" s="12"/>
      <c r="U527" s="2"/>
      <c r="V527" s="2"/>
      <c r="W527" s="2"/>
      <c r="X527" s="2"/>
      <c r="Y527" s="2"/>
      <c r="Z527" s="2"/>
      <c r="AA527" s="2"/>
      <c r="EM527" s="1"/>
      <c r="EN527" s="1"/>
      <c r="EO527" s="1"/>
      <c r="EP527" s="1"/>
      <c r="EQ527" s="1"/>
    </row>
    <row r="528" spans="1:147" ht="12.75">
      <c r="A528" s="16"/>
      <c r="B528" s="17"/>
      <c r="C528" s="18"/>
      <c r="D528" s="19"/>
      <c r="E528" s="15"/>
      <c r="F528" s="15"/>
      <c r="G528" s="15"/>
      <c r="K528" s="12"/>
      <c r="M528" s="12"/>
      <c r="N528" s="2"/>
      <c r="O528" s="2"/>
      <c r="R528" s="12"/>
      <c r="S528" s="12"/>
      <c r="U528" s="2"/>
      <c r="V528" s="2"/>
      <c r="W528" s="2"/>
      <c r="X528" s="2"/>
      <c r="Y528" s="2"/>
      <c r="Z528" s="2"/>
      <c r="AA528" s="2"/>
      <c r="EM528" s="1"/>
      <c r="EN528" s="1"/>
      <c r="EO528" s="1"/>
      <c r="EP528" s="1"/>
      <c r="EQ528" s="1"/>
    </row>
    <row r="529" spans="1:27" ht="12.75">
      <c r="A529" s="16"/>
      <c r="B529" s="17"/>
      <c r="C529" s="18"/>
      <c r="D529" s="19"/>
      <c r="E529" s="15"/>
      <c r="F529" s="15"/>
      <c r="G529" s="15"/>
      <c r="K529" s="12"/>
      <c r="M529" s="12"/>
      <c r="N529" s="2"/>
      <c r="O529" s="2"/>
      <c r="R529" s="12"/>
      <c r="S529" s="12"/>
      <c r="U529" s="2"/>
      <c r="V529" s="2"/>
      <c r="W529" s="2"/>
      <c r="X529" s="2"/>
      <c r="Y529" s="2"/>
      <c r="Z529" s="2"/>
      <c r="AA529" s="2"/>
    </row>
    <row r="530" spans="1:26" ht="12.75">
      <c r="A530" s="16"/>
      <c r="B530" s="17"/>
      <c r="C530" s="18"/>
      <c r="D530" s="19"/>
      <c r="E530" s="15"/>
      <c r="F530" s="15"/>
      <c r="G530" s="15"/>
      <c r="K530" s="12"/>
      <c r="M530" s="12"/>
      <c r="N530" s="2"/>
      <c r="O530" s="2"/>
      <c r="R530" s="12"/>
      <c r="S530" s="12"/>
      <c r="U530" s="2"/>
      <c r="V530" s="2"/>
      <c r="W530" s="2"/>
      <c r="X530" s="2"/>
      <c r="Y530" s="2"/>
      <c r="Z530" s="2"/>
    </row>
    <row r="531" spans="1:26" ht="12.75">
      <c r="A531" s="16"/>
      <c r="B531" s="17"/>
      <c r="C531" s="18"/>
      <c r="D531" s="19"/>
      <c r="E531" s="15"/>
      <c r="F531" s="15"/>
      <c r="G531" s="15"/>
      <c r="K531" s="12"/>
      <c r="M531" s="12"/>
      <c r="N531" s="2"/>
      <c r="O531" s="2"/>
      <c r="R531" s="12"/>
      <c r="S531" s="12"/>
      <c r="U531" s="2"/>
      <c r="V531" s="2"/>
      <c r="W531" s="2"/>
      <c r="X531" s="2"/>
      <c r="Y531" s="2"/>
      <c r="Z531" s="2"/>
    </row>
    <row r="532" spans="1:26" ht="12.75">
      <c r="A532" s="16"/>
      <c r="B532" s="17"/>
      <c r="C532" s="18"/>
      <c r="D532" s="19"/>
      <c r="E532" s="15"/>
      <c r="F532" s="15"/>
      <c r="G532" s="15"/>
      <c r="K532" s="12"/>
      <c r="M532" s="12"/>
      <c r="N532" s="2"/>
      <c r="O532" s="2"/>
      <c r="R532" s="12"/>
      <c r="S532" s="12"/>
      <c r="U532" s="2"/>
      <c r="V532" s="2"/>
      <c r="W532" s="2"/>
      <c r="X532" s="2"/>
      <c r="Y532" s="2"/>
      <c r="Z532" s="2"/>
    </row>
    <row r="533" spans="1:26" ht="12.75">
      <c r="A533" s="16"/>
      <c r="B533" s="17"/>
      <c r="C533" s="18"/>
      <c r="D533" s="19"/>
      <c r="E533" s="15"/>
      <c r="F533" s="15"/>
      <c r="G533" s="15"/>
      <c r="K533" s="12"/>
      <c r="M533" s="12"/>
      <c r="N533" s="2"/>
      <c r="O533" s="2"/>
      <c r="R533" s="12"/>
      <c r="S533" s="12"/>
      <c r="U533" s="2"/>
      <c r="V533" s="2"/>
      <c r="W533" s="2"/>
      <c r="X533" s="2"/>
      <c r="Y533" s="2"/>
      <c r="Z533" s="2"/>
    </row>
    <row r="534" spans="1:7" ht="12.75">
      <c r="A534" s="16"/>
      <c r="B534" s="17"/>
      <c r="C534" s="18"/>
      <c r="D534" s="19"/>
      <c r="E534" s="15"/>
      <c r="F534" s="15"/>
      <c r="G534" s="15"/>
    </row>
    <row r="535" spans="1:7" ht="12.75">
      <c r="A535" s="16"/>
      <c r="B535" s="17"/>
      <c r="C535" s="18"/>
      <c r="D535" s="19"/>
      <c r="E535" s="15"/>
      <c r="F535" s="15"/>
      <c r="G535" s="15"/>
    </row>
    <row r="536" spans="1:7" ht="12.75">
      <c r="A536" s="16"/>
      <c r="B536" s="17"/>
      <c r="C536" s="18"/>
      <c r="D536" s="19"/>
      <c r="E536" s="15"/>
      <c r="F536" s="15"/>
      <c r="G536" s="15"/>
    </row>
    <row r="537" spans="1:7" ht="12.75">
      <c r="A537" s="16"/>
      <c r="B537" s="17"/>
      <c r="C537" s="18"/>
      <c r="D537" s="19"/>
      <c r="E537" s="15"/>
      <c r="F537" s="15"/>
      <c r="G537" s="15"/>
    </row>
    <row r="538" spans="1:7" ht="12.75">
      <c r="A538" s="16"/>
      <c r="B538" s="17"/>
      <c r="C538" s="18"/>
      <c r="D538" s="19"/>
      <c r="E538" s="15"/>
      <c r="F538" s="15"/>
      <c r="G538" s="15"/>
    </row>
    <row r="539" spans="1:7" ht="12.75">
      <c r="A539" s="16"/>
      <c r="B539" s="17"/>
      <c r="C539" s="18"/>
      <c r="D539" s="19"/>
      <c r="E539" s="15"/>
      <c r="F539" s="15"/>
      <c r="G539" s="15"/>
    </row>
    <row r="540" spans="1:7" ht="12.75">
      <c r="A540" s="16"/>
      <c r="B540" s="17"/>
      <c r="C540" s="18"/>
      <c r="D540" s="19"/>
      <c r="E540" s="15"/>
      <c r="F540" s="15"/>
      <c r="G540" s="15"/>
    </row>
    <row r="541" spans="1:7" ht="12.75">
      <c r="A541" s="16"/>
      <c r="B541" s="17"/>
      <c r="C541" s="18"/>
      <c r="D541" s="19"/>
      <c r="E541" s="15"/>
      <c r="F541" s="15"/>
      <c r="G541" s="15"/>
    </row>
    <row r="542" spans="1:7" ht="12.75">
      <c r="A542" s="16"/>
      <c r="B542" s="17"/>
      <c r="C542" s="18"/>
      <c r="D542" s="19"/>
      <c r="E542" s="15"/>
      <c r="F542" s="15"/>
      <c r="G542" s="15"/>
    </row>
    <row r="543" spans="1:7" ht="12.75">
      <c r="A543" s="16"/>
      <c r="B543" s="17"/>
      <c r="C543" s="18"/>
      <c r="D543" s="19"/>
      <c r="E543" s="15"/>
      <c r="F543" s="15"/>
      <c r="G543" s="15"/>
    </row>
    <row r="544" spans="1:7" ht="12.75">
      <c r="A544" s="16"/>
      <c r="B544" s="17"/>
      <c r="C544" s="18"/>
      <c r="D544" s="19"/>
      <c r="E544" s="15"/>
      <c r="F544" s="15"/>
      <c r="G544" s="15"/>
    </row>
    <row r="545" spans="1:7" ht="12.75">
      <c r="A545" s="16"/>
      <c r="B545" s="17"/>
      <c r="C545" s="18"/>
      <c r="D545" s="19"/>
      <c r="E545" s="15"/>
      <c r="F545" s="15"/>
      <c r="G545" s="15"/>
    </row>
    <row r="546" spans="1:7" ht="12.75">
      <c r="A546" s="16"/>
      <c r="B546" s="17"/>
      <c r="C546" s="18"/>
      <c r="D546" s="19"/>
      <c r="E546" s="15"/>
      <c r="F546" s="15"/>
      <c r="G546" s="15"/>
    </row>
    <row r="547" spans="1:7" ht="12.75">
      <c r="A547" s="16"/>
      <c r="B547" s="17"/>
      <c r="C547" s="18"/>
      <c r="D547" s="19"/>
      <c r="E547" s="15"/>
      <c r="F547" s="15"/>
      <c r="G547" s="15"/>
    </row>
    <row r="548" spans="1:7" ht="12.75">
      <c r="A548" s="16"/>
      <c r="B548" s="17"/>
      <c r="C548" s="18"/>
      <c r="D548" s="19"/>
      <c r="E548" s="15"/>
      <c r="F548" s="15"/>
      <c r="G548" s="15"/>
    </row>
    <row r="549" spans="1:7" ht="12.75">
      <c r="A549" s="16"/>
      <c r="B549" s="17"/>
      <c r="C549" s="18"/>
      <c r="D549" s="19"/>
      <c r="E549" s="15"/>
      <c r="F549" s="15"/>
      <c r="G549" s="15"/>
    </row>
    <row r="550" spans="1:7" ht="12.75">
      <c r="A550" s="16"/>
      <c r="B550" s="17"/>
      <c r="C550" s="18"/>
      <c r="D550" s="19"/>
      <c r="E550" s="15"/>
      <c r="F550" s="15"/>
      <c r="G550" s="15"/>
    </row>
    <row r="551" spans="1:7" ht="12.75">
      <c r="A551" s="16"/>
      <c r="B551" s="17"/>
      <c r="C551" s="18"/>
      <c r="D551" s="19"/>
      <c r="E551" s="15"/>
      <c r="F551" s="15"/>
      <c r="G551" s="15"/>
    </row>
    <row r="552" spans="1:7" ht="12.75">
      <c r="A552" s="16"/>
      <c r="B552" s="17"/>
      <c r="C552" s="18"/>
      <c r="D552" s="19"/>
      <c r="E552" s="15"/>
      <c r="F552" s="15"/>
      <c r="G552" s="15"/>
    </row>
    <row r="553" spans="1:7" ht="12.75">
      <c r="A553" s="16"/>
      <c r="B553" s="17"/>
      <c r="C553" s="18"/>
      <c r="D553" s="19"/>
      <c r="E553" s="15"/>
      <c r="F553" s="15"/>
      <c r="G553" s="15"/>
    </row>
    <row r="554" spans="1:7" ht="12.75">
      <c r="A554" s="16"/>
      <c r="B554" s="17"/>
      <c r="C554" s="18"/>
      <c r="D554" s="19"/>
      <c r="E554" s="15"/>
      <c r="F554" s="15"/>
      <c r="G554" s="15"/>
    </row>
    <row r="555" spans="1:7" ht="12.75">
      <c r="A555" s="16"/>
      <c r="B555" s="17"/>
      <c r="C555" s="18"/>
      <c r="D555" s="19"/>
      <c r="E555" s="15"/>
      <c r="F555" s="15"/>
      <c r="G555" s="15"/>
    </row>
    <row r="556" spans="1:7" ht="12.75">
      <c r="A556" s="16"/>
      <c r="B556" s="17"/>
      <c r="C556" s="18"/>
      <c r="D556" s="19"/>
      <c r="E556" s="15"/>
      <c r="F556" s="15"/>
      <c r="G556" s="15"/>
    </row>
    <row r="557" spans="1:7" ht="12.75">
      <c r="A557" s="16"/>
      <c r="B557" s="17"/>
      <c r="C557" s="18"/>
      <c r="D557" s="19"/>
      <c r="E557" s="15"/>
      <c r="F557" s="15"/>
      <c r="G557" s="15"/>
    </row>
    <row r="558" spans="1:7" ht="12.75">
      <c r="A558" s="16"/>
      <c r="B558" s="17"/>
      <c r="C558" s="18"/>
      <c r="D558" s="19"/>
      <c r="E558" s="15"/>
      <c r="F558" s="15"/>
      <c r="G558" s="15"/>
    </row>
    <row r="559" spans="1:7" ht="12.75">
      <c r="A559" s="16"/>
      <c r="B559" s="17"/>
      <c r="C559" s="18"/>
      <c r="D559" s="19"/>
      <c r="E559" s="15"/>
      <c r="F559" s="15"/>
      <c r="G559" s="15"/>
    </row>
    <row r="560" spans="1:7" ht="12.75">
      <c r="A560" s="16"/>
      <c r="B560" s="17"/>
      <c r="C560" s="18"/>
      <c r="D560" s="19"/>
      <c r="E560" s="15"/>
      <c r="F560" s="15"/>
      <c r="G560" s="15"/>
    </row>
    <row r="561" spans="1:7" ht="12.75">
      <c r="A561" s="16"/>
      <c r="B561" s="17"/>
      <c r="C561" s="18"/>
      <c r="D561" s="19"/>
      <c r="E561" s="15"/>
      <c r="F561" s="15"/>
      <c r="G561" s="15"/>
    </row>
    <row r="562" spans="1:7" ht="12.75">
      <c r="A562" s="16"/>
      <c r="B562" s="17"/>
      <c r="C562" s="18"/>
      <c r="D562" s="19"/>
      <c r="E562" s="15"/>
      <c r="F562" s="15"/>
      <c r="G562" s="15"/>
    </row>
    <row r="563" spans="1:7" ht="12.75">
      <c r="A563" s="16"/>
      <c r="B563" s="17"/>
      <c r="C563" s="18"/>
      <c r="D563" s="19"/>
      <c r="E563" s="15"/>
      <c r="F563" s="15"/>
      <c r="G563" s="15"/>
    </row>
    <row r="564" spans="1:7" ht="12.75">
      <c r="A564" s="16"/>
      <c r="B564" s="17"/>
      <c r="C564" s="18"/>
      <c r="D564" s="19"/>
      <c r="E564" s="15"/>
      <c r="F564" s="15"/>
      <c r="G564" s="15"/>
    </row>
    <row r="565" spans="1:7" ht="12.75">
      <c r="A565" s="16"/>
      <c r="B565" s="17"/>
      <c r="C565" s="18"/>
      <c r="D565" s="19"/>
      <c r="E565" s="15"/>
      <c r="F565" s="15"/>
      <c r="G565" s="15"/>
    </row>
    <row r="566" spans="1:7" ht="12.75">
      <c r="A566" s="16"/>
      <c r="B566" s="17"/>
      <c r="C566" s="18"/>
      <c r="D566" s="19"/>
      <c r="E566" s="15"/>
      <c r="F566" s="15"/>
      <c r="G566" s="15"/>
    </row>
    <row r="567" spans="1:7" ht="12.75">
      <c r="A567" s="16"/>
      <c r="B567" s="17"/>
      <c r="C567" s="18"/>
      <c r="D567" s="19"/>
      <c r="E567" s="15"/>
      <c r="F567" s="15"/>
      <c r="G567" s="15"/>
    </row>
    <row r="568" spans="1:7" ht="12.75">
      <c r="A568" s="16"/>
      <c r="B568" s="17"/>
      <c r="C568" s="18"/>
      <c r="D568" s="19"/>
      <c r="E568" s="15"/>
      <c r="F568" s="15"/>
      <c r="G568" s="15"/>
    </row>
    <row r="569" spans="1:7" ht="12.75">
      <c r="A569" s="16"/>
      <c r="B569" s="17"/>
      <c r="C569" s="18"/>
      <c r="D569" s="19"/>
      <c r="E569" s="15"/>
      <c r="F569" s="15"/>
      <c r="G569" s="15"/>
    </row>
    <row r="570" spans="1:7" ht="12.75">
      <c r="A570" s="16"/>
      <c r="B570" s="17"/>
      <c r="C570" s="18"/>
      <c r="D570" s="19"/>
      <c r="E570" s="15"/>
      <c r="F570" s="15"/>
      <c r="G570" s="15"/>
    </row>
    <row r="571" spans="1:7" ht="12.75">
      <c r="A571" s="16"/>
      <c r="B571" s="17"/>
      <c r="C571" s="18"/>
      <c r="D571" s="19"/>
      <c r="E571" s="15"/>
      <c r="F571" s="15"/>
      <c r="G571" s="15"/>
    </row>
    <row r="572" spans="1:7" ht="12.75">
      <c r="A572" s="16"/>
      <c r="B572" s="17"/>
      <c r="C572" s="18"/>
      <c r="D572" s="19"/>
      <c r="E572" s="15"/>
      <c r="F572" s="15"/>
      <c r="G572" s="15"/>
    </row>
    <row r="573" spans="1:7" ht="12.75">
      <c r="A573" s="16"/>
      <c r="B573" s="17"/>
      <c r="C573" s="18"/>
      <c r="D573" s="19"/>
      <c r="E573" s="15"/>
      <c r="F573" s="15"/>
      <c r="G573" s="15"/>
    </row>
    <row r="574" spans="1:7" ht="12.75">
      <c r="A574" s="16"/>
      <c r="B574" s="17"/>
      <c r="C574" s="18"/>
      <c r="D574" s="19"/>
      <c r="E574" s="15"/>
      <c r="F574" s="15"/>
      <c r="G574" s="15"/>
    </row>
    <row r="575" spans="1:7" ht="12.75">
      <c r="A575" s="16"/>
      <c r="B575" s="17"/>
      <c r="C575" s="18"/>
      <c r="D575" s="19"/>
      <c r="E575" s="15"/>
      <c r="F575" s="15"/>
      <c r="G575" s="15"/>
    </row>
    <row r="576" spans="1:7" ht="12.75">
      <c r="A576" s="16"/>
      <c r="B576" s="17"/>
      <c r="C576" s="18"/>
      <c r="D576" s="19"/>
      <c r="E576" s="15"/>
      <c r="F576" s="15"/>
      <c r="G576" s="15"/>
    </row>
    <row r="577" spans="1:7" ht="12.75">
      <c r="A577" s="16"/>
      <c r="B577" s="17"/>
      <c r="C577" s="18"/>
      <c r="D577" s="19"/>
      <c r="E577" s="15"/>
      <c r="F577" s="15"/>
      <c r="G577" s="15"/>
    </row>
    <row r="578" spans="1:7" ht="12.75">
      <c r="A578" s="16"/>
      <c r="B578" s="17"/>
      <c r="C578" s="18"/>
      <c r="D578" s="19"/>
      <c r="E578" s="15"/>
      <c r="F578" s="15"/>
      <c r="G578" s="15"/>
    </row>
    <row r="579" spans="1:7" ht="12.75">
      <c r="A579" s="16"/>
      <c r="B579" s="17"/>
      <c r="C579" s="18"/>
      <c r="D579" s="19"/>
      <c r="E579" s="15"/>
      <c r="F579" s="15"/>
      <c r="G579" s="15"/>
    </row>
    <row r="580" spans="1:7" ht="12.75">
      <c r="A580" s="16"/>
      <c r="B580" s="17"/>
      <c r="C580" s="18"/>
      <c r="D580" s="19"/>
      <c r="E580" s="15"/>
      <c r="F580" s="15"/>
      <c r="G580" s="15"/>
    </row>
    <row r="581" spans="1:7" ht="12.75">
      <c r="A581" s="16"/>
      <c r="B581" s="17"/>
      <c r="C581" s="18"/>
      <c r="D581" s="19"/>
      <c r="E581" s="15"/>
      <c r="F581" s="15"/>
      <c r="G581" s="15"/>
    </row>
    <row r="582" spans="1:7" ht="12.75">
      <c r="A582" s="16"/>
      <c r="B582" s="17"/>
      <c r="C582" s="18"/>
      <c r="D582" s="19"/>
      <c r="E582" s="15"/>
      <c r="F582" s="15"/>
      <c r="G582" s="15"/>
    </row>
    <row r="583" spans="1:7" ht="12.75">
      <c r="A583" s="16"/>
      <c r="B583" s="17"/>
      <c r="C583" s="18"/>
      <c r="D583" s="19"/>
      <c r="E583" s="15"/>
      <c r="F583" s="15"/>
      <c r="G583" s="15"/>
    </row>
    <row r="584" spans="1:7" ht="12.75">
      <c r="A584" s="16"/>
      <c r="B584" s="17"/>
      <c r="C584" s="18"/>
      <c r="D584" s="19"/>
      <c r="E584" s="15"/>
      <c r="F584" s="15"/>
      <c r="G584" s="15"/>
    </row>
    <row r="585" spans="1:7" ht="12.75">
      <c r="A585" s="16"/>
      <c r="B585" s="17"/>
      <c r="C585" s="18"/>
      <c r="D585" s="19"/>
      <c r="E585" s="15"/>
      <c r="F585" s="15"/>
      <c r="G585" s="15"/>
    </row>
    <row r="586" spans="1:7" ht="12.75">
      <c r="A586" s="16"/>
      <c r="B586" s="17"/>
      <c r="C586" s="18"/>
      <c r="D586" s="19"/>
      <c r="E586" s="15"/>
      <c r="F586" s="15"/>
      <c r="G586" s="15"/>
    </row>
    <row r="587" spans="1:7" ht="12.75">
      <c r="A587" s="16"/>
      <c r="B587" s="17"/>
      <c r="C587" s="18"/>
      <c r="D587" s="19"/>
      <c r="E587" s="15"/>
      <c r="F587" s="15"/>
      <c r="G587" s="15"/>
    </row>
    <row r="588" spans="1:7" ht="12.75">
      <c r="A588" s="16"/>
      <c r="B588" s="17"/>
      <c r="C588" s="18"/>
      <c r="D588" s="19"/>
      <c r="E588" s="15"/>
      <c r="F588" s="15"/>
      <c r="G588" s="15"/>
    </row>
    <row r="589" spans="1:7" ht="12.75">
      <c r="A589" s="16"/>
      <c r="B589" s="17"/>
      <c r="C589" s="18"/>
      <c r="D589" s="19"/>
      <c r="E589" s="15"/>
      <c r="F589" s="15"/>
      <c r="G589" s="15"/>
    </row>
    <row r="590" spans="1:7" ht="12.75">
      <c r="A590" s="16"/>
      <c r="B590" s="17"/>
      <c r="C590" s="18"/>
      <c r="D590" s="19"/>
      <c r="E590" s="15"/>
      <c r="F590" s="15"/>
      <c r="G590" s="15"/>
    </row>
    <row r="591" spans="1:7" ht="12.75">
      <c r="A591" s="16"/>
      <c r="B591" s="17"/>
      <c r="C591" s="18"/>
      <c r="D591" s="19"/>
      <c r="E591" s="15"/>
      <c r="F591" s="15"/>
      <c r="G591" s="15"/>
    </row>
    <row r="592" spans="1:7" ht="12.75">
      <c r="A592" s="16"/>
      <c r="B592" s="17"/>
      <c r="C592" s="18"/>
      <c r="D592" s="19"/>
      <c r="E592" s="15"/>
      <c r="F592" s="15"/>
      <c r="G592" s="15"/>
    </row>
    <row r="593" spans="1:7" ht="12.75">
      <c r="A593" s="16"/>
      <c r="B593" s="17"/>
      <c r="C593" s="18"/>
      <c r="D593" s="19"/>
      <c r="E593" s="15"/>
      <c r="F593" s="15"/>
      <c r="G593" s="15"/>
    </row>
    <row r="594" spans="1:7" ht="12.75">
      <c r="A594" s="16"/>
      <c r="B594" s="17"/>
      <c r="C594" s="18"/>
      <c r="D594" s="19"/>
      <c r="E594" s="15"/>
      <c r="F594" s="15"/>
      <c r="G594" s="15"/>
    </row>
    <row r="595" spans="1:7" ht="12.75">
      <c r="A595" s="16"/>
      <c r="B595" s="17"/>
      <c r="C595" s="18"/>
      <c r="D595" s="19"/>
      <c r="E595" s="15"/>
      <c r="F595" s="15"/>
      <c r="G595" s="15"/>
    </row>
    <row r="596" spans="1:7" ht="12.75">
      <c r="A596" s="16"/>
      <c r="B596" s="17"/>
      <c r="C596" s="18"/>
      <c r="D596" s="19"/>
      <c r="E596" s="15"/>
      <c r="F596" s="15"/>
      <c r="G596" s="15"/>
    </row>
    <row r="597" spans="1:7" ht="12.75">
      <c r="A597" s="16"/>
      <c r="B597" s="17"/>
      <c r="C597" s="18"/>
      <c r="D597" s="19"/>
      <c r="E597" s="15"/>
      <c r="F597" s="15"/>
      <c r="G597" s="15"/>
    </row>
    <row r="598" spans="1:7" ht="12.75">
      <c r="A598" s="16"/>
      <c r="B598" s="17"/>
      <c r="C598" s="18"/>
      <c r="D598" s="19"/>
      <c r="E598" s="15"/>
      <c r="F598" s="15"/>
      <c r="G598" s="15"/>
    </row>
    <row r="599" spans="1:7" ht="12.75">
      <c r="A599" s="16"/>
      <c r="B599" s="17"/>
      <c r="C599" s="18"/>
      <c r="D599" s="19"/>
      <c r="E599" s="15"/>
      <c r="F599" s="15"/>
      <c r="G599" s="15"/>
    </row>
    <row r="600" spans="1:7" ht="12.75">
      <c r="A600" s="16"/>
      <c r="B600" s="17"/>
      <c r="C600" s="18"/>
      <c r="D600" s="19"/>
      <c r="E600" s="15"/>
      <c r="F600" s="15"/>
      <c r="G600" s="15"/>
    </row>
    <row r="601" spans="1:7" ht="12.75">
      <c r="A601" s="16"/>
      <c r="B601" s="17"/>
      <c r="C601" s="18"/>
      <c r="D601" s="19"/>
      <c r="E601" s="15"/>
      <c r="F601" s="15"/>
      <c r="G601" s="15"/>
    </row>
    <row r="602" spans="1:7" ht="12.75">
      <c r="A602" s="16"/>
      <c r="B602" s="17"/>
      <c r="C602" s="18"/>
      <c r="D602" s="19"/>
      <c r="E602" s="15"/>
      <c r="F602" s="15"/>
      <c r="G602" s="15"/>
    </row>
    <row r="603" spans="1:7" ht="12.75">
      <c r="A603" s="16"/>
      <c r="B603" s="17"/>
      <c r="C603" s="18"/>
      <c r="D603" s="19"/>
      <c r="E603" s="15"/>
      <c r="F603" s="15"/>
      <c r="G603" s="15"/>
    </row>
    <row r="604" spans="1:7" ht="12.75">
      <c r="A604" s="16"/>
      <c r="B604" s="17"/>
      <c r="C604" s="18"/>
      <c r="D604" s="19"/>
      <c r="E604" s="15"/>
      <c r="F604" s="15"/>
      <c r="G604" s="15"/>
    </row>
    <row r="605" spans="1:7" ht="12.75">
      <c r="A605" s="16"/>
      <c r="B605" s="17"/>
      <c r="C605" s="18"/>
      <c r="D605" s="19"/>
      <c r="E605" s="15"/>
      <c r="F605" s="15"/>
      <c r="G605" s="15"/>
    </row>
    <row r="606" spans="1:7" ht="12.75">
      <c r="A606" s="16"/>
      <c r="B606" s="17"/>
      <c r="C606" s="18"/>
      <c r="D606" s="19"/>
      <c r="E606" s="15"/>
      <c r="F606" s="15"/>
      <c r="G606" s="15"/>
    </row>
    <row r="607" spans="1:7" ht="12.75">
      <c r="A607" s="16"/>
      <c r="B607" s="17"/>
      <c r="C607" s="18"/>
      <c r="D607" s="19"/>
      <c r="E607" s="15"/>
      <c r="F607" s="15"/>
      <c r="G607" s="15"/>
    </row>
    <row r="608" spans="1:7" ht="12.75">
      <c r="A608" s="16"/>
      <c r="B608" s="17"/>
      <c r="C608" s="18"/>
      <c r="D608" s="19"/>
      <c r="E608" s="15"/>
      <c r="F608" s="15"/>
      <c r="G608" s="15"/>
    </row>
    <row r="609" spans="1:7" ht="12.75">
      <c r="A609" s="16"/>
      <c r="B609" s="17"/>
      <c r="C609" s="18"/>
      <c r="D609" s="19"/>
      <c r="E609" s="15"/>
      <c r="F609" s="15"/>
      <c r="G609" s="15"/>
    </row>
    <row r="610" spans="1:7" ht="12.75">
      <c r="A610" s="16"/>
      <c r="B610" s="17"/>
      <c r="C610" s="18"/>
      <c r="D610" s="19"/>
      <c r="E610" s="15"/>
      <c r="F610" s="15"/>
      <c r="G610" s="15"/>
    </row>
    <row r="611" spans="1:7" ht="12.75">
      <c r="A611" s="16"/>
      <c r="B611" s="17"/>
      <c r="C611" s="18"/>
      <c r="D611" s="19"/>
      <c r="E611" s="15"/>
      <c r="F611" s="15"/>
      <c r="G611" s="15"/>
    </row>
    <row r="612" spans="1:7" ht="12.75">
      <c r="A612" s="16"/>
      <c r="B612" s="17"/>
      <c r="C612" s="18"/>
      <c r="D612" s="19"/>
      <c r="E612" s="15"/>
      <c r="F612" s="15"/>
      <c r="G612" s="15"/>
    </row>
    <row r="613" spans="1:7" ht="12.75">
      <c r="A613" s="16"/>
      <c r="B613" s="17"/>
      <c r="C613" s="18"/>
      <c r="D613" s="19"/>
      <c r="E613" s="15"/>
      <c r="F613" s="15"/>
      <c r="G613" s="15"/>
    </row>
    <row r="614" spans="1:7" ht="12.75">
      <c r="A614" s="16"/>
      <c r="B614" s="17"/>
      <c r="C614" s="18"/>
      <c r="D614" s="19"/>
      <c r="E614" s="15"/>
      <c r="F614" s="15"/>
      <c r="G614" s="15"/>
    </row>
    <row r="615" spans="1:7" ht="12.75">
      <c r="A615" s="16"/>
      <c r="B615" s="17"/>
      <c r="C615" s="18"/>
      <c r="D615" s="19"/>
      <c r="E615" s="15"/>
      <c r="F615" s="15"/>
      <c r="G615" s="15"/>
    </row>
    <row r="616" spans="1:7" ht="12.75">
      <c r="A616" s="16"/>
      <c r="B616" s="17"/>
      <c r="C616" s="18"/>
      <c r="D616" s="19"/>
      <c r="E616" s="15"/>
      <c r="F616" s="15"/>
      <c r="G616" s="15"/>
    </row>
    <row r="617" spans="1:7" ht="12.75">
      <c r="A617" s="16"/>
      <c r="B617" s="17"/>
      <c r="C617" s="18"/>
      <c r="D617" s="19"/>
      <c r="E617" s="15"/>
      <c r="F617" s="15"/>
      <c r="G617" s="15"/>
    </row>
    <row r="618" spans="1:7" ht="12.75">
      <c r="A618" s="16"/>
      <c r="B618" s="17"/>
      <c r="C618" s="18"/>
      <c r="D618" s="19"/>
      <c r="E618" s="15"/>
      <c r="F618" s="15"/>
      <c r="G618" s="15"/>
    </row>
    <row r="619" spans="1:7" ht="12.75">
      <c r="A619" s="16"/>
      <c r="B619" s="17"/>
      <c r="C619" s="18"/>
      <c r="D619" s="19"/>
      <c r="E619" s="15"/>
      <c r="F619" s="15"/>
      <c r="G619" s="15"/>
    </row>
    <row r="620" spans="1:7" ht="12.75">
      <c r="A620" s="16"/>
      <c r="B620" s="17"/>
      <c r="C620" s="18"/>
      <c r="D620" s="19"/>
      <c r="E620" s="15"/>
      <c r="F620" s="15"/>
      <c r="G620" s="15"/>
    </row>
    <row r="621" spans="1:7" ht="12.75">
      <c r="A621" s="16"/>
      <c r="B621" s="17"/>
      <c r="C621" s="18"/>
      <c r="D621" s="19"/>
      <c r="E621" s="15"/>
      <c r="F621" s="15"/>
      <c r="G621" s="15"/>
    </row>
    <row r="622" spans="1:7" ht="12.75">
      <c r="A622" s="16"/>
      <c r="B622" s="17"/>
      <c r="C622" s="18"/>
      <c r="D622" s="19"/>
      <c r="E622" s="15"/>
      <c r="F622" s="15"/>
      <c r="G622" s="15"/>
    </row>
    <row r="623" spans="1:7" ht="12.75">
      <c r="A623" s="16"/>
      <c r="B623" s="17"/>
      <c r="C623" s="18"/>
      <c r="D623" s="19"/>
      <c r="E623" s="15"/>
      <c r="F623" s="15"/>
      <c r="G623" s="15"/>
    </row>
    <row r="624" spans="1:7" ht="12.75">
      <c r="A624" s="16"/>
      <c r="B624" s="17"/>
      <c r="C624" s="18"/>
      <c r="D624" s="19"/>
      <c r="E624" s="15"/>
      <c r="F624" s="15"/>
      <c r="G624" s="15"/>
    </row>
    <row r="625" spans="1:7" ht="12.75">
      <c r="A625" s="16"/>
      <c r="B625" s="17"/>
      <c r="C625" s="18"/>
      <c r="D625" s="19"/>
      <c r="E625" s="15"/>
      <c r="F625" s="15"/>
      <c r="G625" s="15"/>
    </row>
    <row r="626" spans="1:7" ht="12.75">
      <c r="A626" s="16"/>
      <c r="B626" s="17"/>
      <c r="C626" s="18"/>
      <c r="D626" s="19"/>
      <c r="E626" s="15"/>
      <c r="F626" s="15"/>
      <c r="G626" s="15"/>
    </row>
    <row r="627" spans="1:7" ht="12.75">
      <c r="A627" s="16"/>
      <c r="B627" s="17"/>
      <c r="C627" s="18"/>
      <c r="D627" s="19"/>
      <c r="E627" s="15"/>
      <c r="F627" s="15"/>
      <c r="G627" s="15"/>
    </row>
    <row r="628" spans="1:7" ht="12.75">
      <c r="A628" s="16"/>
      <c r="B628" s="17"/>
      <c r="C628" s="18"/>
      <c r="D628" s="19"/>
      <c r="E628" s="15"/>
      <c r="F628" s="15"/>
      <c r="G628" s="15"/>
    </row>
    <row r="629" spans="1:7" ht="12.75">
      <c r="A629" s="16"/>
      <c r="B629" s="17"/>
      <c r="C629" s="18"/>
      <c r="D629" s="19"/>
      <c r="E629" s="15"/>
      <c r="F629" s="15"/>
      <c r="G629" s="15"/>
    </row>
    <row r="630" spans="1:7" ht="12.75">
      <c r="A630" s="16"/>
      <c r="B630" s="17"/>
      <c r="C630" s="18"/>
      <c r="D630" s="19"/>
      <c r="E630" s="15"/>
      <c r="F630" s="15"/>
      <c r="G630" s="15"/>
    </row>
    <row r="631" spans="1:7" ht="12.75">
      <c r="A631" s="16"/>
      <c r="B631" s="17"/>
      <c r="C631" s="18"/>
      <c r="D631" s="19"/>
      <c r="E631" s="15"/>
      <c r="F631" s="15"/>
      <c r="G631" s="15"/>
    </row>
    <row r="632" spans="1:7" ht="12.75">
      <c r="A632" s="16"/>
      <c r="B632" s="17"/>
      <c r="C632" s="18"/>
      <c r="D632" s="19"/>
      <c r="E632" s="15"/>
      <c r="F632" s="15"/>
      <c r="G632" s="15"/>
    </row>
    <row r="633" spans="1:7" ht="12.75">
      <c r="A633" s="16"/>
      <c r="B633" s="17"/>
      <c r="C633" s="18"/>
      <c r="D633" s="19"/>
      <c r="E633" s="15"/>
      <c r="F633" s="15"/>
      <c r="G633" s="15"/>
    </row>
    <row r="634" spans="1:7" ht="12.75">
      <c r="A634" s="16"/>
      <c r="B634" s="17"/>
      <c r="C634" s="18"/>
      <c r="D634" s="19"/>
      <c r="E634" s="15"/>
      <c r="F634" s="15"/>
      <c r="G634" s="15"/>
    </row>
    <row r="635" spans="1:7" ht="12.75">
      <c r="A635" s="16"/>
      <c r="B635" s="17"/>
      <c r="C635" s="18"/>
      <c r="D635" s="19"/>
      <c r="E635" s="15"/>
      <c r="F635" s="15"/>
      <c r="G635" s="15"/>
    </row>
    <row r="636" spans="1:7" ht="12.75">
      <c r="A636" s="16"/>
      <c r="B636" s="17"/>
      <c r="C636" s="18"/>
      <c r="D636" s="19"/>
      <c r="E636" s="15"/>
      <c r="F636" s="15"/>
      <c r="G636" s="15"/>
    </row>
    <row r="637" spans="1:7" ht="12.75">
      <c r="A637" s="16"/>
      <c r="B637" s="17"/>
      <c r="C637" s="18"/>
      <c r="D637" s="19"/>
      <c r="E637" s="15"/>
      <c r="F637" s="15"/>
      <c r="G637" s="15"/>
    </row>
    <row r="638" spans="1:7" ht="12.75">
      <c r="A638" s="16"/>
      <c r="B638" s="17"/>
      <c r="C638" s="18"/>
      <c r="D638" s="19"/>
      <c r="E638" s="15"/>
      <c r="F638" s="15"/>
      <c r="G638" s="15"/>
    </row>
    <row r="639" spans="1:7" ht="12.75">
      <c r="A639" s="16"/>
      <c r="B639" s="17"/>
      <c r="C639" s="18"/>
      <c r="D639" s="19"/>
      <c r="E639" s="15"/>
      <c r="F639" s="15"/>
      <c r="G639" s="15"/>
    </row>
    <row r="640" spans="1:7" ht="12.75">
      <c r="A640" s="16"/>
      <c r="B640" s="17"/>
      <c r="C640" s="18"/>
      <c r="D640" s="19"/>
      <c r="E640" s="15"/>
      <c r="F640" s="15"/>
      <c r="G640" s="15"/>
    </row>
    <row r="641" spans="1:7" ht="12.75">
      <c r="A641" s="16"/>
      <c r="B641" s="17"/>
      <c r="C641" s="18"/>
      <c r="D641" s="19"/>
      <c r="E641" s="15"/>
      <c r="F641" s="15"/>
      <c r="G641" s="15"/>
    </row>
    <row r="642" spans="1:7" ht="12.75">
      <c r="A642" s="16"/>
      <c r="B642" s="17"/>
      <c r="C642" s="18"/>
      <c r="D642" s="19"/>
      <c r="E642" s="15"/>
      <c r="F642" s="15"/>
      <c r="G642" s="15"/>
    </row>
    <row r="643" spans="1:7" ht="12.75">
      <c r="A643" s="16"/>
      <c r="B643" s="17"/>
      <c r="C643" s="18"/>
      <c r="D643" s="19"/>
      <c r="E643" s="15"/>
      <c r="F643" s="15"/>
      <c r="G643" s="15"/>
    </row>
    <row r="644" spans="1:7" ht="12.75">
      <c r="A644" s="16"/>
      <c r="B644" s="17"/>
      <c r="C644" s="18"/>
      <c r="D644" s="19"/>
      <c r="E644" s="15"/>
      <c r="F644" s="15"/>
      <c r="G644" s="15"/>
    </row>
    <row r="645" spans="1:7" ht="12.75">
      <c r="A645" s="16"/>
      <c r="B645" s="17"/>
      <c r="C645" s="18"/>
      <c r="D645" s="19"/>
      <c r="E645" s="15"/>
      <c r="F645" s="15"/>
      <c r="G645" s="15"/>
    </row>
    <row r="646" spans="1:7" ht="12.75">
      <c r="A646" s="16"/>
      <c r="B646" s="17"/>
      <c r="C646" s="18"/>
      <c r="D646" s="19"/>
      <c r="E646" s="15"/>
      <c r="F646" s="15"/>
      <c r="G646" s="15"/>
    </row>
    <row r="647" spans="1:7" ht="12.75">
      <c r="A647" s="16"/>
      <c r="B647" s="17"/>
      <c r="C647" s="18"/>
      <c r="D647" s="19"/>
      <c r="E647" s="15"/>
      <c r="F647" s="15"/>
      <c r="G647" s="15"/>
    </row>
    <row r="648" spans="1:7" ht="12.75">
      <c r="A648" s="16"/>
      <c r="B648" s="17"/>
      <c r="C648" s="18"/>
      <c r="D648" s="19"/>
      <c r="E648" s="15"/>
      <c r="F648" s="15"/>
      <c r="G648" s="15"/>
    </row>
    <row r="649" spans="1:7" ht="12.75">
      <c r="A649" s="16"/>
      <c r="B649" s="17"/>
      <c r="C649" s="18"/>
      <c r="D649" s="19"/>
      <c r="E649" s="15"/>
      <c r="F649" s="15"/>
      <c r="G649" s="15"/>
    </row>
    <row r="650" spans="1:7" ht="12.75">
      <c r="A650" s="16"/>
      <c r="B650" s="17"/>
      <c r="C650" s="18"/>
      <c r="D650" s="19"/>
      <c r="E650" s="15"/>
      <c r="F650" s="15"/>
      <c r="G650" s="15"/>
    </row>
    <row r="651" spans="1:7" ht="12.75">
      <c r="A651" s="16"/>
      <c r="B651" s="17"/>
      <c r="C651" s="18"/>
      <c r="D651" s="19"/>
      <c r="E651" s="15"/>
      <c r="F651" s="15"/>
      <c r="G651" s="15"/>
    </row>
    <row r="652" spans="1:7" ht="12.75">
      <c r="A652" s="16"/>
      <c r="B652" s="17"/>
      <c r="C652" s="18"/>
      <c r="D652" s="19"/>
      <c r="E652" s="15"/>
      <c r="F652" s="15"/>
      <c r="G652" s="15"/>
    </row>
    <row r="653" spans="1:7" ht="12.75">
      <c r="A653" s="16"/>
      <c r="B653" s="17"/>
      <c r="C653" s="18"/>
      <c r="D653" s="19"/>
      <c r="E653" s="15"/>
      <c r="F653" s="15"/>
      <c r="G653" s="15"/>
    </row>
    <row r="654" spans="1:7" ht="12.75">
      <c r="A654" s="16"/>
      <c r="B654" s="17"/>
      <c r="C654" s="18"/>
      <c r="D654" s="19"/>
      <c r="E654" s="15"/>
      <c r="F654" s="15"/>
      <c r="G654" s="15"/>
    </row>
    <row r="655" spans="1:7" ht="12.75">
      <c r="A655" s="16"/>
      <c r="B655" s="17"/>
      <c r="C655" s="18"/>
      <c r="D655" s="19"/>
      <c r="E655" s="15"/>
      <c r="F655" s="15"/>
      <c r="G655" s="15"/>
    </row>
    <row r="656" spans="1:7" ht="12.75">
      <c r="A656" s="16"/>
      <c r="B656" s="17"/>
      <c r="C656" s="18"/>
      <c r="D656" s="19"/>
      <c r="E656" s="15"/>
      <c r="F656" s="15"/>
      <c r="G656" s="15"/>
    </row>
    <row r="657" spans="1:7" ht="12.75">
      <c r="A657" s="16"/>
      <c r="B657" s="17"/>
      <c r="C657" s="18"/>
      <c r="D657" s="19"/>
      <c r="E657" s="15"/>
      <c r="F657" s="15"/>
      <c r="G657" s="15"/>
    </row>
    <row r="658" spans="1:7" ht="12.75">
      <c r="A658" s="16"/>
      <c r="B658" s="17"/>
      <c r="C658" s="18"/>
      <c r="D658" s="19"/>
      <c r="E658" s="15"/>
      <c r="F658" s="15"/>
      <c r="G658" s="15"/>
    </row>
    <row r="659" spans="1:7" ht="12.75">
      <c r="A659" s="16"/>
      <c r="B659" s="17"/>
      <c r="C659" s="18"/>
      <c r="D659" s="19"/>
      <c r="E659" s="15"/>
      <c r="F659" s="15"/>
      <c r="G659" s="15"/>
    </row>
    <row r="660" spans="1:7" ht="12.75">
      <c r="A660" s="16"/>
      <c r="B660" s="17"/>
      <c r="C660" s="18"/>
      <c r="D660" s="19"/>
      <c r="E660" s="15"/>
      <c r="F660" s="15"/>
      <c r="G660" s="15"/>
    </row>
    <row r="661" spans="1:7" ht="12.75">
      <c r="A661" s="16"/>
      <c r="B661" s="17"/>
      <c r="C661" s="18"/>
      <c r="D661" s="19"/>
      <c r="E661" s="15"/>
      <c r="F661" s="15"/>
      <c r="G661" s="15"/>
    </row>
    <row r="662" spans="1:7" ht="12.75">
      <c r="A662" s="16"/>
      <c r="B662" s="17"/>
      <c r="C662" s="18"/>
      <c r="D662" s="19"/>
      <c r="E662" s="15"/>
      <c r="F662" s="15"/>
      <c r="G662" s="15"/>
    </row>
    <row r="663" spans="1:7" ht="12.75">
      <c r="A663" s="16"/>
      <c r="B663" s="17"/>
      <c r="C663" s="18"/>
      <c r="D663" s="19"/>
      <c r="E663" s="15"/>
      <c r="F663" s="15"/>
      <c r="G663" s="15"/>
    </row>
    <row r="664" spans="1:7" ht="12.75">
      <c r="A664" s="16"/>
      <c r="B664" s="17"/>
      <c r="C664" s="18"/>
      <c r="D664" s="19"/>
      <c r="E664" s="15"/>
      <c r="F664" s="15"/>
      <c r="G664" s="15"/>
    </row>
    <row r="665" spans="1:7" ht="12.75">
      <c r="A665" s="16"/>
      <c r="B665" s="17"/>
      <c r="C665" s="18"/>
      <c r="D665" s="19"/>
      <c r="E665" s="15"/>
      <c r="F665" s="15"/>
      <c r="G665" s="15"/>
    </row>
    <row r="666" spans="1:7" ht="12.75">
      <c r="A666" s="16"/>
      <c r="B666" s="17"/>
      <c r="C666" s="18"/>
      <c r="D666" s="19"/>
      <c r="E666" s="15"/>
      <c r="F666" s="15"/>
      <c r="G666" s="15"/>
    </row>
    <row r="667" spans="1:7" ht="12.75">
      <c r="A667" s="16"/>
      <c r="B667" s="17"/>
      <c r="C667" s="18"/>
      <c r="D667" s="19"/>
      <c r="E667" s="15"/>
      <c r="F667" s="15"/>
      <c r="G667" s="15"/>
    </row>
    <row r="668" spans="1:7" ht="12.75">
      <c r="A668" s="16"/>
      <c r="B668" s="17"/>
      <c r="C668" s="18"/>
      <c r="D668" s="19"/>
      <c r="E668" s="15"/>
      <c r="F668" s="15"/>
      <c r="G668" s="15"/>
    </row>
    <row r="669" spans="1:7" ht="12.75">
      <c r="A669" s="16"/>
      <c r="B669" s="17"/>
      <c r="C669" s="18"/>
      <c r="D669" s="19"/>
      <c r="E669" s="15"/>
      <c r="F669" s="15"/>
      <c r="G669" s="15"/>
    </row>
    <row r="670" spans="1:7" ht="12.75">
      <c r="A670" s="16"/>
      <c r="B670" s="17"/>
      <c r="C670" s="18"/>
      <c r="D670" s="19"/>
      <c r="E670" s="15"/>
      <c r="F670" s="15"/>
      <c r="G670" s="15"/>
    </row>
    <row r="671" spans="1:7" ht="12.75">
      <c r="A671" s="16"/>
      <c r="B671" s="17"/>
      <c r="C671" s="18"/>
      <c r="D671" s="19"/>
      <c r="E671" s="15"/>
      <c r="F671" s="15"/>
      <c r="G671" s="15"/>
    </row>
    <row r="672" spans="1:7" ht="12.75">
      <c r="A672" s="16"/>
      <c r="B672" s="17"/>
      <c r="C672" s="18"/>
      <c r="D672" s="19"/>
      <c r="E672" s="15"/>
      <c r="F672" s="15"/>
      <c r="G672" s="15"/>
    </row>
    <row r="673" spans="1:7" ht="12.75">
      <c r="A673" s="16"/>
      <c r="B673" s="17"/>
      <c r="C673" s="18"/>
      <c r="D673" s="19"/>
      <c r="E673" s="15"/>
      <c r="F673" s="15"/>
      <c r="G673" s="15"/>
    </row>
    <row r="674" spans="1:7" ht="12.75">
      <c r="A674" s="16"/>
      <c r="B674" s="17"/>
      <c r="C674" s="18"/>
      <c r="D674" s="19"/>
      <c r="E674" s="15"/>
      <c r="F674" s="15"/>
      <c r="G674" s="15"/>
    </row>
    <row r="675" spans="1:7" ht="12.75">
      <c r="A675" s="16"/>
      <c r="B675" s="17"/>
      <c r="C675" s="18"/>
      <c r="D675" s="19"/>
      <c r="E675" s="15"/>
      <c r="F675" s="15"/>
      <c r="G675" s="15"/>
    </row>
    <row r="676" spans="1:7" ht="12.75">
      <c r="A676" s="16"/>
      <c r="B676" s="17"/>
      <c r="C676" s="18"/>
      <c r="D676" s="19"/>
      <c r="E676" s="15"/>
      <c r="F676" s="15"/>
      <c r="G676" s="15"/>
    </row>
    <row r="677" spans="1:7" ht="12.75">
      <c r="A677" s="16"/>
      <c r="B677" s="17"/>
      <c r="C677" s="18"/>
      <c r="D677" s="19"/>
      <c r="E677" s="15"/>
      <c r="F677" s="15"/>
      <c r="G677" s="15"/>
    </row>
    <row r="678" spans="1:7" ht="12.75">
      <c r="A678" s="16"/>
      <c r="B678" s="17"/>
      <c r="C678" s="18"/>
      <c r="D678" s="19"/>
      <c r="E678" s="15"/>
      <c r="F678" s="15"/>
      <c r="G678" s="15"/>
    </row>
    <row r="679" spans="1:7" ht="12.75">
      <c r="A679" s="16"/>
      <c r="B679" s="17"/>
      <c r="C679" s="18"/>
      <c r="D679" s="19"/>
      <c r="E679" s="15"/>
      <c r="F679" s="15"/>
      <c r="G679" s="15"/>
    </row>
    <row r="680" spans="1:7" ht="12.75">
      <c r="A680" s="16"/>
      <c r="B680" s="17"/>
      <c r="C680" s="18"/>
      <c r="D680" s="19"/>
      <c r="E680" s="15"/>
      <c r="F680" s="15"/>
      <c r="G680" s="15"/>
    </row>
    <row r="681" spans="1:7" ht="12.75">
      <c r="A681" s="16"/>
      <c r="B681" s="17"/>
      <c r="C681" s="18"/>
      <c r="D681" s="19"/>
      <c r="E681" s="15"/>
      <c r="F681" s="15"/>
      <c r="G681" s="15"/>
    </row>
    <row r="682" spans="1:7" ht="12.75">
      <c r="A682" s="16"/>
      <c r="B682" s="17"/>
      <c r="C682" s="18"/>
      <c r="D682" s="19"/>
      <c r="E682" s="15"/>
      <c r="F682" s="15"/>
      <c r="G682" s="15"/>
    </row>
    <row r="683" spans="1:7" ht="12.75">
      <c r="A683" s="16"/>
      <c r="B683" s="17"/>
      <c r="C683" s="18"/>
      <c r="D683" s="19"/>
      <c r="E683" s="15"/>
      <c r="F683" s="15"/>
      <c r="G683" s="15"/>
    </row>
    <row r="684" spans="1:7" ht="12.75">
      <c r="A684" s="16"/>
      <c r="B684" s="17"/>
      <c r="C684" s="18"/>
      <c r="D684" s="19"/>
      <c r="E684" s="15"/>
      <c r="F684" s="15"/>
      <c r="G684" s="15"/>
    </row>
    <row r="685" spans="1:7" ht="12.75">
      <c r="A685" s="16"/>
      <c r="B685" s="17"/>
      <c r="C685" s="18"/>
      <c r="D685" s="19"/>
      <c r="E685" s="15"/>
      <c r="F685" s="15"/>
      <c r="G685" s="15"/>
    </row>
    <row r="686" spans="1:7" ht="12.75">
      <c r="A686" s="16"/>
      <c r="B686" s="17"/>
      <c r="C686" s="18"/>
      <c r="D686" s="19"/>
      <c r="E686" s="15"/>
      <c r="F686" s="15"/>
      <c r="G686" s="15"/>
    </row>
    <row r="687" spans="1:7" ht="12.75">
      <c r="A687" s="16"/>
      <c r="B687" s="17"/>
      <c r="C687" s="18"/>
      <c r="D687" s="19"/>
      <c r="E687" s="15"/>
      <c r="F687" s="15"/>
      <c r="G687" s="15"/>
    </row>
    <row r="688" spans="1:7" ht="12.75">
      <c r="A688" s="16"/>
      <c r="B688" s="17"/>
      <c r="C688" s="18"/>
      <c r="D688" s="19"/>
      <c r="E688" s="15"/>
      <c r="F688" s="15"/>
      <c r="G688" s="15"/>
    </row>
    <row r="689" spans="1:7" ht="12.75">
      <c r="A689" s="16"/>
      <c r="B689" s="17"/>
      <c r="C689" s="18"/>
      <c r="D689" s="19"/>
      <c r="E689" s="15"/>
      <c r="F689" s="15"/>
      <c r="G689" s="15"/>
    </row>
    <row r="690" spans="1:7" ht="12.75">
      <c r="A690" s="16"/>
      <c r="B690" s="17"/>
      <c r="C690" s="18"/>
      <c r="D690" s="19"/>
      <c r="E690" s="15"/>
      <c r="F690" s="15"/>
      <c r="G690" s="15"/>
    </row>
    <row r="691" spans="1:7" ht="12.75">
      <c r="A691" s="16"/>
      <c r="B691" s="17"/>
      <c r="C691" s="18"/>
      <c r="D691" s="19"/>
      <c r="E691" s="15"/>
      <c r="F691" s="15"/>
      <c r="G691" s="15"/>
    </row>
    <row r="692" spans="1:7" ht="12.75">
      <c r="A692" s="16"/>
      <c r="B692" s="17"/>
      <c r="C692" s="18"/>
      <c r="D692" s="19"/>
      <c r="E692" s="15"/>
      <c r="F692" s="15"/>
      <c r="G692" s="15"/>
    </row>
    <row r="693" spans="1:7" ht="12.75">
      <c r="A693" s="16"/>
      <c r="B693" s="17"/>
      <c r="C693" s="18"/>
      <c r="D693" s="19"/>
      <c r="E693" s="15"/>
      <c r="F693" s="15"/>
      <c r="G693" s="15"/>
    </row>
    <row r="694" spans="1:7" ht="12.75">
      <c r="A694" s="16"/>
      <c r="B694" s="17"/>
      <c r="C694" s="18"/>
      <c r="D694" s="19"/>
      <c r="E694" s="15"/>
      <c r="F694" s="15"/>
      <c r="G694" s="15"/>
    </row>
    <row r="695" spans="1:7" ht="12.75">
      <c r="A695" s="16"/>
      <c r="B695" s="17"/>
      <c r="C695" s="18"/>
      <c r="D695" s="19"/>
      <c r="E695" s="15"/>
      <c r="F695" s="15"/>
      <c r="G695" s="15"/>
    </row>
    <row r="696" spans="1:7" ht="12.75">
      <c r="A696" s="16"/>
      <c r="B696" s="17"/>
      <c r="C696" s="18"/>
      <c r="D696" s="19"/>
      <c r="E696" s="15"/>
      <c r="F696" s="15"/>
      <c r="G696" s="15"/>
    </row>
    <row r="697" spans="1:7" ht="12.75">
      <c r="A697" s="16"/>
      <c r="B697" s="17"/>
      <c r="C697" s="18"/>
      <c r="D697" s="19"/>
      <c r="E697" s="15"/>
      <c r="F697" s="15"/>
      <c r="G697" s="15"/>
    </row>
    <row r="698" spans="1:7" ht="12.75">
      <c r="A698" s="16"/>
      <c r="B698" s="17"/>
      <c r="C698" s="18"/>
      <c r="D698" s="19"/>
      <c r="E698" s="15"/>
      <c r="F698" s="15"/>
      <c r="G698" s="15"/>
    </row>
    <row r="699" spans="1:7" ht="12.75">
      <c r="A699" s="16"/>
      <c r="B699" s="17"/>
      <c r="C699" s="18"/>
      <c r="D699" s="19"/>
      <c r="E699" s="15"/>
      <c r="F699" s="15"/>
      <c r="G699" s="15"/>
    </row>
    <row r="700" spans="1:7" ht="12.75">
      <c r="A700" s="16"/>
      <c r="B700" s="17"/>
      <c r="C700" s="18"/>
      <c r="D700" s="19"/>
      <c r="E700" s="15"/>
      <c r="F700" s="15"/>
      <c r="G700" s="15"/>
    </row>
    <row r="701" spans="1:7" ht="12.75">
      <c r="A701" s="16"/>
      <c r="B701" s="17"/>
      <c r="C701" s="18"/>
      <c r="D701" s="19"/>
      <c r="E701" s="15"/>
      <c r="F701" s="15"/>
      <c r="G701" s="15"/>
    </row>
    <row r="702" spans="1:7" ht="12.75">
      <c r="A702" s="16"/>
      <c r="B702" s="17"/>
      <c r="C702" s="18"/>
      <c r="D702" s="19"/>
      <c r="E702" s="15"/>
      <c r="F702" s="15"/>
      <c r="G702" s="15"/>
    </row>
    <row r="703" spans="1:7" ht="12.75">
      <c r="A703" s="16"/>
      <c r="B703" s="17"/>
      <c r="C703" s="18"/>
      <c r="D703" s="19"/>
      <c r="E703" s="15"/>
      <c r="F703" s="15"/>
      <c r="G703" s="15"/>
    </row>
    <row r="704" spans="1:7" ht="12.75">
      <c r="A704" s="16"/>
      <c r="B704" s="17"/>
      <c r="C704" s="18"/>
      <c r="D704" s="19"/>
      <c r="E704" s="15"/>
      <c r="F704" s="15"/>
      <c r="G704" s="15"/>
    </row>
    <row r="705" spans="1:7" ht="12.75">
      <c r="A705" s="16"/>
      <c r="B705" s="17"/>
      <c r="C705" s="18"/>
      <c r="D705" s="19"/>
      <c r="E705" s="15"/>
      <c r="F705" s="15"/>
      <c r="G705" s="15"/>
    </row>
    <row r="706" spans="1:7" ht="12.75">
      <c r="A706" s="16"/>
      <c r="B706" s="17"/>
      <c r="C706" s="18"/>
      <c r="D706" s="19"/>
      <c r="E706" s="15"/>
      <c r="F706" s="15"/>
      <c r="G706" s="15"/>
    </row>
    <row r="707" spans="1:7" ht="12.75">
      <c r="A707" s="16"/>
      <c r="B707" s="17"/>
      <c r="C707" s="18"/>
      <c r="D707" s="19"/>
      <c r="E707" s="15"/>
      <c r="F707" s="15"/>
      <c r="G707" s="15"/>
    </row>
    <row r="708" spans="1:7" ht="12.75">
      <c r="A708" s="16"/>
      <c r="B708" s="17"/>
      <c r="C708" s="18"/>
      <c r="D708" s="19"/>
      <c r="E708" s="15"/>
      <c r="F708" s="15"/>
      <c r="G708" s="15"/>
    </row>
    <row r="709" spans="1:7" ht="12.75">
      <c r="A709" s="16"/>
      <c r="B709" s="17"/>
      <c r="C709" s="18"/>
      <c r="D709" s="19"/>
      <c r="E709" s="15"/>
      <c r="F709" s="15"/>
      <c r="G709" s="15"/>
    </row>
    <row r="710" spans="1:7" ht="12.75">
      <c r="A710" s="16"/>
      <c r="B710" s="17"/>
      <c r="C710" s="18"/>
      <c r="D710" s="19"/>
      <c r="E710" s="15"/>
      <c r="F710" s="15"/>
      <c r="G710" s="15"/>
    </row>
    <row r="711" spans="1:7" ht="12.75">
      <c r="A711" s="16"/>
      <c r="B711" s="17"/>
      <c r="C711" s="18"/>
      <c r="D711" s="19"/>
      <c r="E711" s="15"/>
      <c r="F711" s="15"/>
      <c r="G711" s="15"/>
    </row>
    <row r="712" spans="1:7" ht="12.75">
      <c r="A712" s="16"/>
      <c r="B712" s="17"/>
      <c r="C712" s="18"/>
      <c r="D712" s="19"/>
      <c r="E712" s="15"/>
      <c r="F712" s="15"/>
      <c r="G712" s="15"/>
    </row>
    <row r="713" spans="1:7" ht="12.75">
      <c r="A713" s="16"/>
      <c r="B713" s="17"/>
      <c r="C713" s="18"/>
      <c r="D713" s="19"/>
      <c r="E713" s="15"/>
      <c r="F713" s="15"/>
      <c r="G713" s="15"/>
    </row>
    <row r="714" spans="1:7" ht="12.75">
      <c r="A714" s="16"/>
      <c r="B714" s="17"/>
      <c r="C714" s="18"/>
      <c r="D714" s="19"/>
      <c r="E714" s="15"/>
      <c r="F714" s="15"/>
      <c r="G714" s="15"/>
    </row>
    <row r="715" spans="1:7" ht="12.75">
      <c r="A715" s="16"/>
      <c r="B715" s="17"/>
      <c r="C715" s="18"/>
      <c r="D715" s="19"/>
      <c r="E715" s="15"/>
      <c r="F715" s="15"/>
      <c r="G715" s="15"/>
    </row>
    <row r="716" spans="1:7" ht="12.75">
      <c r="A716" s="16"/>
      <c r="B716" s="17"/>
      <c r="C716" s="18"/>
      <c r="D716" s="19"/>
      <c r="E716" s="15"/>
      <c r="F716" s="15"/>
      <c r="G716" s="15"/>
    </row>
    <row r="717" spans="1:7" ht="12.75">
      <c r="A717" s="16"/>
      <c r="B717" s="17"/>
      <c r="C717" s="18"/>
      <c r="D717" s="19"/>
      <c r="E717" s="15"/>
      <c r="F717" s="15"/>
      <c r="G717" s="15"/>
    </row>
    <row r="718" spans="1:7" ht="12.75">
      <c r="A718" s="16"/>
      <c r="B718" s="17"/>
      <c r="C718" s="18"/>
      <c r="D718" s="19"/>
      <c r="E718" s="15"/>
      <c r="F718" s="15"/>
      <c r="G718" s="15"/>
    </row>
    <row r="719" spans="1:7" ht="12.75">
      <c r="A719" s="16"/>
      <c r="B719" s="17"/>
      <c r="C719" s="18"/>
      <c r="D719" s="19"/>
      <c r="E719" s="15"/>
      <c r="F719" s="15"/>
      <c r="G719" s="15"/>
    </row>
    <row r="720" spans="1:7" ht="12.75">
      <c r="A720" s="16"/>
      <c r="B720" s="17"/>
      <c r="C720" s="18"/>
      <c r="D720" s="19"/>
      <c r="E720" s="15"/>
      <c r="F720" s="15"/>
      <c r="G720" s="15"/>
    </row>
    <row r="721" spans="1:7" ht="12.75">
      <c r="A721" s="16"/>
      <c r="B721" s="17"/>
      <c r="C721" s="18"/>
      <c r="D721" s="19"/>
      <c r="E721" s="15"/>
      <c r="F721" s="15"/>
      <c r="G721" s="15"/>
    </row>
    <row r="722" spans="1:7" ht="12.75">
      <c r="A722" s="16"/>
      <c r="B722" s="17"/>
      <c r="C722" s="18"/>
      <c r="D722" s="19"/>
      <c r="E722" s="15"/>
      <c r="F722" s="15"/>
      <c r="G722" s="15"/>
    </row>
    <row r="723" spans="1:7" ht="12.75">
      <c r="A723" s="16"/>
      <c r="B723" s="17"/>
      <c r="C723" s="18"/>
      <c r="D723" s="19"/>
      <c r="E723" s="15"/>
      <c r="F723" s="15"/>
      <c r="G723" s="15"/>
    </row>
    <row r="724" spans="1:7" ht="12.75">
      <c r="A724" s="16"/>
      <c r="B724" s="17"/>
      <c r="C724" s="18"/>
      <c r="D724" s="19"/>
      <c r="E724" s="15"/>
      <c r="F724" s="15"/>
      <c r="G724" s="15"/>
    </row>
    <row r="725" spans="1:7" ht="12.75">
      <c r="A725" s="16"/>
      <c r="B725" s="17"/>
      <c r="C725" s="18"/>
      <c r="D725" s="19"/>
      <c r="E725" s="15"/>
      <c r="F725" s="15"/>
      <c r="G725" s="15"/>
    </row>
    <row r="726" spans="1:7" ht="12.75">
      <c r="A726" s="16"/>
      <c r="B726" s="17"/>
      <c r="C726" s="18"/>
      <c r="D726" s="19"/>
      <c r="E726" s="15"/>
      <c r="F726" s="15"/>
      <c r="G726" s="15"/>
    </row>
    <row r="727" spans="1:7" ht="12.75">
      <c r="A727" s="16"/>
      <c r="B727" s="17"/>
      <c r="C727" s="18"/>
      <c r="D727" s="19"/>
      <c r="E727" s="15"/>
      <c r="F727" s="15"/>
      <c r="G727" s="15"/>
    </row>
    <row r="728" spans="1:7" ht="12.75">
      <c r="A728" s="16"/>
      <c r="B728" s="17"/>
      <c r="C728" s="18"/>
      <c r="D728" s="19"/>
      <c r="E728" s="15"/>
      <c r="F728" s="15"/>
      <c r="G728" s="15"/>
    </row>
    <row r="729" spans="1:7" ht="12.75">
      <c r="A729" s="16"/>
      <c r="B729" s="17"/>
      <c r="C729" s="18"/>
      <c r="D729" s="19"/>
      <c r="E729" s="15"/>
      <c r="F729" s="15"/>
      <c r="G729" s="15"/>
    </row>
    <row r="730" spans="1:7" ht="12.75">
      <c r="A730" s="16"/>
      <c r="B730" s="17"/>
      <c r="C730" s="18"/>
      <c r="D730" s="19"/>
      <c r="E730" s="15"/>
      <c r="F730" s="15"/>
      <c r="G730" s="15"/>
    </row>
    <row r="731" spans="1:7" ht="12.75">
      <c r="A731" s="16"/>
      <c r="B731" s="17"/>
      <c r="C731" s="18"/>
      <c r="D731" s="19"/>
      <c r="E731" s="15"/>
      <c r="F731" s="15"/>
      <c r="G731" s="15"/>
    </row>
    <row r="732" spans="1:7" ht="12.75">
      <c r="A732" s="16"/>
      <c r="B732" s="17"/>
      <c r="C732" s="18"/>
      <c r="D732" s="19"/>
      <c r="E732" s="15"/>
      <c r="F732" s="15"/>
      <c r="G732" s="15"/>
    </row>
    <row r="733" spans="1:7" ht="12.75">
      <c r="A733" s="16"/>
      <c r="B733" s="17"/>
      <c r="C733" s="18"/>
      <c r="D733" s="19"/>
      <c r="E733" s="15"/>
      <c r="F733" s="15"/>
      <c r="G733" s="15"/>
    </row>
    <row r="734" spans="1:7" ht="12.75">
      <c r="A734" s="16"/>
      <c r="B734" s="17"/>
      <c r="C734" s="18"/>
      <c r="D734" s="19"/>
      <c r="E734" s="15"/>
      <c r="F734" s="15"/>
      <c r="G734" s="15"/>
    </row>
    <row r="735" spans="1:7" ht="12.75">
      <c r="A735" s="16"/>
      <c r="B735" s="17"/>
      <c r="C735" s="18"/>
      <c r="D735" s="19"/>
      <c r="E735" s="15"/>
      <c r="F735" s="15"/>
      <c r="G735" s="15"/>
    </row>
    <row r="736" spans="1:7" ht="12.75">
      <c r="A736" s="16"/>
      <c r="B736" s="17"/>
      <c r="C736" s="18"/>
      <c r="D736" s="19"/>
      <c r="E736" s="15"/>
      <c r="F736" s="15"/>
      <c r="G736" s="15"/>
    </row>
    <row r="737" spans="1:7" ht="12.75">
      <c r="A737" s="16"/>
      <c r="B737" s="17"/>
      <c r="C737" s="18"/>
      <c r="D737" s="19"/>
      <c r="E737" s="15"/>
      <c r="F737" s="15"/>
      <c r="G737" s="15"/>
    </row>
    <row r="738" spans="1:7" ht="12.75">
      <c r="A738" s="16"/>
      <c r="B738" s="17"/>
      <c r="C738" s="18"/>
      <c r="D738" s="19"/>
      <c r="E738" s="15"/>
      <c r="F738" s="15"/>
      <c r="G738" s="15"/>
    </row>
    <row r="739" spans="1:7" ht="12.75">
      <c r="A739" s="16"/>
      <c r="B739" s="17"/>
      <c r="C739" s="18"/>
      <c r="D739" s="19"/>
      <c r="E739" s="15"/>
      <c r="F739" s="15"/>
      <c r="G739" s="15"/>
    </row>
    <row r="740" spans="1:7" ht="12.75">
      <c r="A740" s="16"/>
      <c r="B740" s="17"/>
      <c r="C740" s="18"/>
      <c r="D740" s="19"/>
      <c r="E740" s="15"/>
      <c r="F740" s="15"/>
      <c r="G740" s="15"/>
    </row>
    <row r="741" spans="1:7" ht="12.75">
      <c r="A741" s="16"/>
      <c r="B741" s="17"/>
      <c r="C741" s="18"/>
      <c r="D741" s="19"/>
      <c r="E741" s="15"/>
      <c r="F741" s="15"/>
      <c r="G741" s="15"/>
    </row>
    <row r="742" spans="1:7" ht="12.75">
      <c r="A742" s="16"/>
      <c r="B742" s="17"/>
      <c r="C742" s="18"/>
      <c r="D742" s="19"/>
      <c r="E742" s="15"/>
      <c r="F742" s="15"/>
      <c r="G742" s="15"/>
    </row>
    <row r="743" spans="1:7" ht="12.75">
      <c r="A743" s="16"/>
      <c r="B743" s="17"/>
      <c r="C743" s="18"/>
      <c r="D743" s="19"/>
      <c r="E743" s="15"/>
      <c r="F743" s="15"/>
      <c r="G743" s="15"/>
    </row>
    <row r="744" spans="1:7" ht="12.75">
      <c r="A744" s="16"/>
      <c r="B744" s="17"/>
      <c r="C744" s="18"/>
      <c r="D744" s="19"/>
      <c r="E744" s="15"/>
      <c r="F744" s="15"/>
      <c r="G744" s="15"/>
    </row>
    <row r="745" spans="1:7" ht="12.75">
      <c r="A745" s="16"/>
      <c r="B745" s="17"/>
      <c r="C745" s="18"/>
      <c r="D745" s="19"/>
      <c r="E745" s="15"/>
      <c r="F745" s="15"/>
      <c r="G745" s="15"/>
    </row>
    <row r="746" spans="1:7" ht="12.75">
      <c r="A746" s="16"/>
      <c r="B746" s="17"/>
      <c r="C746" s="18"/>
      <c r="D746" s="19"/>
      <c r="E746" s="15"/>
      <c r="F746" s="15"/>
      <c r="G746" s="15"/>
    </row>
    <row r="747" spans="1:7" ht="12.75">
      <c r="A747" s="16"/>
      <c r="B747" s="17"/>
      <c r="C747" s="18"/>
      <c r="D747" s="19"/>
      <c r="E747" s="15"/>
      <c r="F747" s="15"/>
      <c r="G747" s="15"/>
    </row>
    <row r="748" spans="1:7" ht="12.75">
      <c r="A748" s="16"/>
      <c r="B748" s="17"/>
      <c r="C748" s="18"/>
      <c r="D748" s="19"/>
      <c r="E748" s="15"/>
      <c r="F748" s="15"/>
      <c r="G748" s="15"/>
    </row>
    <row r="749" spans="1:7" ht="12.75">
      <c r="A749" s="16"/>
      <c r="B749" s="17"/>
      <c r="C749" s="18"/>
      <c r="D749" s="19"/>
      <c r="E749" s="15"/>
      <c r="F749" s="15"/>
      <c r="G749" s="15"/>
    </row>
    <row r="750" spans="1:7" ht="12.75">
      <c r="A750" s="16"/>
      <c r="B750" s="17"/>
      <c r="C750" s="18"/>
      <c r="D750" s="19"/>
      <c r="E750" s="15"/>
      <c r="F750" s="15"/>
      <c r="G750" s="15"/>
    </row>
    <row r="751" spans="1:7" ht="12.75">
      <c r="A751" s="16"/>
      <c r="B751" s="17"/>
      <c r="C751" s="18"/>
      <c r="D751" s="19"/>
      <c r="E751" s="15"/>
      <c r="F751" s="15"/>
      <c r="G751" s="15"/>
    </row>
    <row r="752" spans="1:7" ht="12.75">
      <c r="A752" s="16"/>
      <c r="B752" s="17"/>
      <c r="C752" s="18"/>
      <c r="D752" s="19"/>
      <c r="E752" s="15"/>
      <c r="F752" s="15"/>
      <c r="G752" s="15"/>
    </row>
    <row r="753" spans="1:7" ht="12.75">
      <c r="A753" s="16"/>
      <c r="B753" s="17"/>
      <c r="C753" s="18"/>
      <c r="D753" s="19"/>
      <c r="E753" s="15"/>
      <c r="F753" s="15"/>
      <c r="G753" s="15"/>
    </row>
    <row r="754" spans="1:7" ht="12.75">
      <c r="A754" s="16"/>
      <c r="B754" s="17"/>
      <c r="C754" s="18"/>
      <c r="D754" s="19"/>
      <c r="E754" s="15"/>
      <c r="F754" s="15"/>
      <c r="G754" s="15"/>
    </row>
    <row r="755" spans="1:7" ht="12.75">
      <c r="A755" s="16"/>
      <c r="B755" s="17"/>
      <c r="C755" s="18"/>
      <c r="D755" s="19"/>
      <c r="E755" s="15"/>
      <c r="F755" s="15"/>
      <c r="G755" s="15"/>
    </row>
    <row r="756" spans="1:7" ht="12.75">
      <c r="A756" s="16"/>
      <c r="B756" s="17"/>
      <c r="C756" s="18"/>
      <c r="D756" s="19"/>
      <c r="E756" s="15"/>
      <c r="F756" s="15"/>
      <c r="G756" s="15"/>
    </row>
    <row r="757" spans="1:7" ht="12.75">
      <c r="A757" s="16"/>
      <c r="B757" s="17"/>
      <c r="C757" s="18"/>
      <c r="D757" s="19"/>
      <c r="E757" s="15"/>
      <c r="F757" s="15"/>
      <c r="G757" s="15"/>
    </row>
    <row r="758" spans="1:7" ht="12.75">
      <c r="A758" s="16"/>
      <c r="B758" s="17"/>
      <c r="C758" s="18"/>
      <c r="D758" s="19"/>
      <c r="E758" s="15"/>
      <c r="F758" s="15"/>
      <c r="G758" s="15"/>
    </row>
    <row r="759" spans="1:7" ht="12.75">
      <c r="A759" s="16"/>
      <c r="B759" s="17"/>
      <c r="C759" s="18"/>
      <c r="D759" s="19"/>
      <c r="E759" s="15"/>
      <c r="F759" s="15"/>
      <c r="G759" s="15"/>
    </row>
    <row r="760" spans="1:7" ht="12.75">
      <c r="A760" s="16"/>
      <c r="B760" s="17"/>
      <c r="C760" s="18"/>
      <c r="D760" s="19"/>
      <c r="E760" s="15"/>
      <c r="F760" s="15"/>
      <c r="G760" s="15"/>
    </row>
    <row r="761" spans="1:7" ht="12.75">
      <c r="A761" s="16"/>
      <c r="B761" s="17"/>
      <c r="C761" s="18"/>
      <c r="D761" s="19"/>
      <c r="E761" s="15"/>
      <c r="F761" s="15"/>
      <c r="G761" s="15"/>
    </row>
    <row r="762" spans="1:7" ht="12.75">
      <c r="A762" s="16"/>
      <c r="B762" s="17"/>
      <c r="C762" s="18"/>
      <c r="D762" s="19"/>
      <c r="E762" s="15"/>
      <c r="F762" s="15"/>
      <c r="G762" s="15"/>
    </row>
    <row r="763" spans="1:7" ht="12.75">
      <c r="A763" s="16"/>
      <c r="B763" s="17"/>
      <c r="C763" s="18"/>
      <c r="D763" s="19"/>
      <c r="E763" s="15"/>
      <c r="F763" s="15"/>
      <c r="G763" s="15"/>
    </row>
    <row r="764" spans="1:7" ht="12.75">
      <c r="A764" s="16"/>
      <c r="B764" s="17"/>
      <c r="C764" s="18"/>
      <c r="D764" s="19"/>
      <c r="E764" s="15"/>
      <c r="F764" s="15"/>
      <c r="G764" s="15"/>
    </row>
    <row r="765" spans="1:7" ht="12.75">
      <c r="A765" s="16"/>
      <c r="B765" s="17"/>
      <c r="C765" s="18"/>
      <c r="D765" s="19"/>
      <c r="E765" s="15"/>
      <c r="F765" s="15"/>
      <c r="G765" s="15"/>
    </row>
    <row r="766" spans="1:7" ht="12.75">
      <c r="A766" s="16"/>
      <c r="B766" s="17"/>
      <c r="C766" s="18"/>
      <c r="D766" s="19"/>
      <c r="E766" s="15"/>
      <c r="F766" s="15"/>
      <c r="G766" s="15"/>
    </row>
    <row r="767" spans="1:7" ht="12.75">
      <c r="A767" s="16"/>
      <c r="B767" s="17"/>
      <c r="C767" s="18"/>
      <c r="D767" s="19"/>
      <c r="E767" s="15"/>
      <c r="F767" s="15"/>
      <c r="G767" s="15"/>
    </row>
    <row r="768" spans="1:7" ht="12.75">
      <c r="A768" s="16"/>
      <c r="B768" s="17"/>
      <c r="C768" s="18"/>
      <c r="D768" s="19"/>
      <c r="E768" s="15"/>
      <c r="F768" s="15"/>
      <c r="G768" s="15"/>
    </row>
    <row r="769" spans="1:7" ht="12.75">
      <c r="A769" s="16"/>
      <c r="B769" s="17"/>
      <c r="C769" s="18"/>
      <c r="D769" s="19"/>
      <c r="E769" s="15"/>
      <c r="F769" s="15"/>
      <c r="G769" s="15"/>
    </row>
    <row r="770" spans="1:7" ht="12.75">
      <c r="A770" s="16"/>
      <c r="B770" s="17"/>
      <c r="C770" s="18"/>
      <c r="D770" s="19"/>
      <c r="E770" s="15"/>
      <c r="F770" s="15"/>
      <c r="G770" s="15"/>
    </row>
    <row r="771" spans="1:7" ht="12.75">
      <c r="A771" s="16"/>
      <c r="B771" s="17"/>
      <c r="C771" s="18"/>
      <c r="D771" s="19"/>
      <c r="E771" s="15"/>
      <c r="F771" s="15"/>
      <c r="G771" s="15"/>
    </row>
    <row r="772" spans="1:7" ht="12.75">
      <c r="A772" s="16"/>
      <c r="B772" s="17"/>
      <c r="C772" s="18"/>
      <c r="D772" s="19"/>
      <c r="E772" s="15"/>
      <c r="F772" s="15"/>
      <c r="G772" s="15"/>
    </row>
    <row r="773" spans="1:7" ht="12.75">
      <c r="A773" s="16"/>
      <c r="B773" s="17"/>
      <c r="C773" s="18"/>
      <c r="D773" s="19"/>
      <c r="E773" s="15"/>
      <c r="F773" s="15"/>
      <c r="G773" s="15"/>
    </row>
    <row r="774" spans="1:7" ht="12.75">
      <c r="A774" s="16"/>
      <c r="B774" s="17"/>
      <c r="C774" s="18"/>
      <c r="D774" s="19"/>
      <c r="E774" s="15"/>
      <c r="F774" s="15"/>
      <c r="G774" s="15"/>
    </row>
    <row r="775" spans="1:7" ht="12.75">
      <c r="A775" s="16"/>
      <c r="B775" s="17"/>
      <c r="C775" s="18"/>
      <c r="D775" s="19"/>
      <c r="E775" s="15"/>
      <c r="F775" s="15"/>
      <c r="G775" s="15"/>
    </row>
    <row r="776" spans="1:7" ht="12.75">
      <c r="A776" s="16"/>
      <c r="B776" s="17"/>
      <c r="C776" s="18"/>
      <c r="D776" s="19"/>
      <c r="E776" s="15"/>
      <c r="F776" s="15"/>
      <c r="G776" s="15"/>
    </row>
    <row r="777" spans="1:7" ht="12.75">
      <c r="A777" s="16"/>
      <c r="B777" s="17"/>
      <c r="C777" s="18"/>
      <c r="D777" s="19"/>
      <c r="E777" s="15"/>
      <c r="F777" s="15"/>
      <c r="G777" s="15"/>
    </row>
    <row r="778" spans="1:7" ht="12.75">
      <c r="A778" s="16"/>
      <c r="B778" s="17"/>
      <c r="C778" s="18"/>
      <c r="D778" s="19"/>
      <c r="E778" s="15"/>
      <c r="F778" s="15"/>
      <c r="G778" s="15"/>
    </row>
    <row r="779" spans="1:7" ht="12.75">
      <c r="A779" s="16"/>
      <c r="B779" s="17"/>
      <c r="C779" s="18"/>
      <c r="D779" s="19"/>
      <c r="E779" s="15"/>
      <c r="F779" s="15"/>
      <c r="G779" s="15"/>
    </row>
    <row r="780" spans="1:7" ht="12.75">
      <c r="A780" s="16"/>
      <c r="B780" s="17"/>
      <c r="C780" s="18"/>
      <c r="D780" s="19"/>
      <c r="E780" s="15"/>
      <c r="F780" s="15"/>
      <c r="G780" s="15"/>
    </row>
    <row r="781" spans="1:7" ht="12.75">
      <c r="A781" s="16"/>
      <c r="B781" s="17"/>
      <c r="C781" s="18"/>
      <c r="D781" s="19"/>
      <c r="E781" s="15"/>
      <c r="F781" s="15"/>
      <c r="G781" s="15"/>
    </row>
    <row r="782" spans="1:7" ht="12.75">
      <c r="A782" s="16"/>
      <c r="B782" s="17"/>
      <c r="C782" s="18"/>
      <c r="D782" s="19"/>
      <c r="E782" s="15"/>
      <c r="F782" s="15"/>
      <c r="G782" s="15"/>
    </row>
    <row r="783" spans="1:7" ht="12.75">
      <c r="A783" s="16"/>
      <c r="B783" s="17"/>
      <c r="C783" s="18"/>
      <c r="D783" s="19"/>
      <c r="E783" s="15"/>
      <c r="F783" s="15"/>
      <c r="G783" s="15"/>
    </row>
    <row r="784" spans="1:7" ht="12.75">
      <c r="A784" s="16"/>
      <c r="B784" s="17"/>
      <c r="C784" s="18"/>
      <c r="D784" s="19"/>
      <c r="E784" s="15"/>
      <c r="F784" s="15"/>
      <c r="G784" s="15"/>
    </row>
    <row r="785" spans="1:7" ht="12.75">
      <c r="A785" s="16"/>
      <c r="B785" s="17"/>
      <c r="C785" s="18"/>
      <c r="D785" s="19"/>
      <c r="E785" s="15"/>
      <c r="F785" s="15"/>
      <c r="G785" s="15"/>
    </row>
    <row r="786" spans="1:7" ht="12.75">
      <c r="A786" s="16"/>
      <c r="B786" s="17"/>
      <c r="C786" s="18"/>
      <c r="D786" s="19"/>
      <c r="E786" s="15"/>
      <c r="F786" s="15"/>
      <c r="G786" s="15"/>
    </row>
    <row r="787" spans="1:7" ht="12.75">
      <c r="A787" s="16"/>
      <c r="B787" s="17"/>
      <c r="C787" s="18"/>
      <c r="D787" s="19"/>
      <c r="E787" s="15"/>
      <c r="F787" s="15"/>
      <c r="G787" s="15"/>
    </row>
    <row r="788" spans="1:7" ht="12.75">
      <c r="A788" s="16"/>
      <c r="B788" s="17"/>
      <c r="C788" s="18"/>
      <c r="D788" s="19"/>
      <c r="E788" s="15"/>
      <c r="F788" s="15"/>
      <c r="G788" s="15"/>
    </row>
    <row r="789" spans="1:7" ht="12.75">
      <c r="A789" s="16"/>
      <c r="B789" s="17"/>
      <c r="C789" s="18"/>
      <c r="D789" s="19"/>
      <c r="E789" s="15"/>
      <c r="F789" s="15"/>
      <c r="G789" s="15"/>
    </row>
    <row r="790" spans="1:7" ht="12.75">
      <c r="A790" s="16"/>
      <c r="B790" s="17"/>
      <c r="C790" s="18"/>
      <c r="D790" s="19"/>
      <c r="E790" s="15"/>
      <c r="F790" s="15"/>
      <c r="G790" s="15"/>
    </row>
    <row r="791" spans="1:7" ht="12.75">
      <c r="A791" s="16"/>
      <c r="B791" s="17"/>
      <c r="C791" s="18"/>
      <c r="D791" s="19"/>
      <c r="E791" s="15"/>
      <c r="F791" s="15"/>
      <c r="G791" s="15"/>
    </row>
    <row r="792" spans="1:7" ht="12.75">
      <c r="A792" s="16"/>
      <c r="B792" s="17"/>
      <c r="C792" s="18"/>
      <c r="D792" s="19"/>
      <c r="E792" s="15"/>
      <c r="F792" s="15"/>
      <c r="G792" s="15"/>
    </row>
    <row r="793" spans="1:7" ht="12.75">
      <c r="A793" s="16"/>
      <c r="B793" s="17"/>
      <c r="C793" s="18"/>
      <c r="D793" s="19"/>
      <c r="E793" s="15"/>
      <c r="F793" s="15"/>
      <c r="G793" s="15"/>
    </row>
    <row r="794" spans="1:7" ht="12.75">
      <c r="A794" s="16"/>
      <c r="B794" s="17"/>
      <c r="C794" s="18"/>
      <c r="D794" s="19"/>
      <c r="E794" s="15"/>
      <c r="F794" s="15"/>
      <c r="G794" s="15"/>
    </row>
    <row r="795" spans="1:7" ht="12.75">
      <c r="A795" s="16"/>
      <c r="B795" s="17"/>
      <c r="C795" s="18"/>
      <c r="D795" s="19"/>
      <c r="E795" s="15"/>
      <c r="F795" s="15"/>
      <c r="G795" s="15"/>
    </row>
    <row r="796" spans="1:7" ht="12.75">
      <c r="A796" s="16"/>
      <c r="B796" s="17"/>
      <c r="C796" s="18"/>
      <c r="D796" s="19"/>
      <c r="E796" s="15"/>
      <c r="F796" s="15"/>
      <c r="G796" s="15"/>
    </row>
    <row r="797" spans="1:7" ht="12.75">
      <c r="A797" s="16"/>
      <c r="B797" s="17"/>
      <c r="C797" s="18"/>
      <c r="D797" s="19"/>
      <c r="E797" s="15"/>
      <c r="F797" s="15"/>
      <c r="G797" s="15"/>
    </row>
    <row r="798" spans="1:7" ht="12.75">
      <c r="A798" s="16"/>
      <c r="B798" s="17"/>
      <c r="C798" s="18"/>
      <c r="D798" s="19"/>
      <c r="E798" s="15"/>
      <c r="F798" s="15"/>
      <c r="G798" s="15"/>
    </row>
    <row r="799" spans="1:7" ht="12.75">
      <c r="A799" s="16"/>
      <c r="B799" s="17"/>
      <c r="C799" s="18"/>
      <c r="D799" s="19"/>
      <c r="E799" s="15"/>
      <c r="F799" s="15"/>
      <c r="G799" s="15"/>
    </row>
    <row r="800" spans="1:7" ht="12.75">
      <c r="A800" s="16"/>
      <c r="B800" s="17"/>
      <c r="C800" s="18"/>
      <c r="D800" s="19"/>
      <c r="E800" s="15"/>
      <c r="F800" s="15"/>
      <c r="G800" s="15"/>
    </row>
    <row r="801" spans="1:7" ht="12.75">
      <c r="A801" s="16"/>
      <c r="B801" s="17"/>
      <c r="C801" s="18"/>
      <c r="D801" s="19"/>
      <c r="E801" s="15"/>
      <c r="F801" s="15"/>
      <c r="G801" s="15"/>
    </row>
    <row r="802" spans="1:7" ht="12.75">
      <c r="A802" s="16"/>
      <c r="B802" s="17"/>
      <c r="C802" s="18"/>
      <c r="D802" s="19"/>
      <c r="E802" s="15"/>
      <c r="F802" s="15"/>
      <c r="G802" s="15"/>
    </row>
    <row r="803" spans="1:7" ht="12.75">
      <c r="A803" s="16"/>
      <c r="B803" s="17"/>
      <c r="C803" s="18"/>
      <c r="D803" s="19"/>
      <c r="E803" s="15"/>
      <c r="F803" s="15"/>
      <c r="G803" s="15"/>
    </row>
    <row r="804" spans="1:7" ht="12.75">
      <c r="A804" s="16"/>
      <c r="B804" s="17"/>
      <c r="C804" s="18"/>
      <c r="D804" s="19"/>
      <c r="E804" s="15"/>
      <c r="F804" s="15"/>
      <c r="G804" s="15"/>
    </row>
    <row r="805" spans="1:7" ht="12.75">
      <c r="A805" s="16"/>
      <c r="B805" s="17"/>
      <c r="C805" s="18"/>
      <c r="D805" s="19"/>
      <c r="E805" s="15"/>
      <c r="F805" s="15"/>
      <c r="G805" s="15"/>
    </row>
    <row r="806" spans="1:7" ht="12.75">
      <c r="A806" s="16"/>
      <c r="B806" s="17"/>
      <c r="C806" s="18"/>
      <c r="D806" s="19"/>
      <c r="E806" s="15"/>
      <c r="F806" s="15"/>
      <c r="G806" s="15"/>
    </row>
    <row r="807" spans="1:7" ht="12.75">
      <c r="A807" s="16"/>
      <c r="B807" s="17"/>
      <c r="C807" s="18"/>
      <c r="D807" s="19"/>
      <c r="E807" s="15"/>
      <c r="F807" s="15"/>
      <c r="G807" s="15"/>
    </row>
    <row r="808" spans="1:7" ht="12.75">
      <c r="A808" s="16"/>
      <c r="B808" s="17"/>
      <c r="C808" s="18"/>
      <c r="D808" s="19"/>
      <c r="E808" s="15"/>
      <c r="F808" s="15"/>
      <c r="G808" s="15"/>
    </row>
    <row r="809" spans="1:7" ht="12.75">
      <c r="A809" s="16"/>
      <c r="B809" s="17"/>
      <c r="C809" s="18"/>
      <c r="D809" s="19"/>
      <c r="E809" s="15"/>
      <c r="F809" s="15"/>
      <c r="G809" s="15"/>
    </row>
    <row r="810" spans="1:7" ht="12.75">
      <c r="A810" s="16"/>
      <c r="B810" s="17"/>
      <c r="C810" s="18"/>
      <c r="D810" s="19"/>
      <c r="E810" s="15"/>
      <c r="F810" s="15"/>
      <c r="G810" s="15"/>
    </row>
    <row r="811" spans="1:7" ht="12.75">
      <c r="A811" s="16"/>
      <c r="B811" s="17"/>
      <c r="C811" s="18"/>
      <c r="D811" s="19"/>
      <c r="E811" s="15"/>
      <c r="F811" s="15"/>
      <c r="G811" s="15"/>
    </row>
    <row r="812" spans="1:7" ht="12.75">
      <c r="A812" s="16"/>
      <c r="B812" s="17"/>
      <c r="C812" s="18"/>
      <c r="D812" s="19"/>
      <c r="E812" s="15"/>
      <c r="F812" s="15"/>
      <c r="G812" s="15"/>
    </row>
    <row r="813" spans="1:7" ht="12.75">
      <c r="A813" s="16"/>
      <c r="B813" s="17"/>
      <c r="C813" s="18"/>
      <c r="D813" s="19"/>
      <c r="E813" s="15"/>
      <c r="F813" s="15"/>
      <c r="G813" s="15"/>
    </row>
    <row r="814" spans="1:7" ht="12.75">
      <c r="A814" s="16"/>
      <c r="B814" s="17"/>
      <c r="C814" s="18"/>
      <c r="D814" s="19"/>
      <c r="E814" s="15"/>
      <c r="F814" s="15"/>
      <c r="G814" s="15"/>
    </row>
    <row r="815" spans="1:7" ht="12.75">
      <c r="A815" s="16"/>
      <c r="B815" s="17"/>
      <c r="C815" s="18"/>
      <c r="D815" s="19"/>
      <c r="E815" s="15"/>
      <c r="F815" s="15"/>
      <c r="G815" s="15"/>
    </row>
    <row r="816" spans="1:7" ht="12.75">
      <c r="A816" s="16"/>
      <c r="B816" s="17"/>
      <c r="C816" s="18"/>
      <c r="D816" s="19"/>
      <c r="E816" s="15"/>
      <c r="F816" s="15"/>
      <c r="G816" s="15"/>
    </row>
    <row r="817" spans="1:7" ht="12.75">
      <c r="A817" s="16"/>
      <c r="B817" s="17"/>
      <c r="C817" s="18"/>
      <c r="D817" s="19"/>
      <c r="E817" s="15"/>
      <c r="F817" s="15"/>
      <c r="G817" s="15"/>
    </row>
    <row r="818" spans="1:7" ht="12.75">
      <c r="A818" s="16"/>
      <c r="B818" s="17"/>
      <c r="C818" s="18"/>
      <c r="D818" s="19"/>
      <c r="E818" s="15"/>
      <c r="F818" s="15"/>
      <c r="G818" s="15"/>
    </row>
    <row r="819" spans="1:7" ht="12.75">
      <c r="A819" s="16"/>
      <c r="B819" s="17"/>
      <c r="C819" s="18"/>
      <c r="D819" s="19"/>
      <c r="E819" s="15"/>
      <c r="F819" s="15"/>
      <c r="G819" s="15"/>
    </row>
    <row r="820" spans="1:7" ht="12.75">
      <c r="A820" s="16"/>
      <c r="B820" s="17"/>
      <c r="C820" s="18"/>
      <c r="D820" s="19"/>
      <c r="E820" s="15"/>
      <c r="F820" s="15"/>
      <c r="G820" s="15"/>
    </row>
    <row r="821" spans="1:7" ht="12.75">
      <c r="A821" s="16"/>
      <c r="B821" s="17"/>
      <c r="C821" s="18"/>
      <c r="D821" s="19"/>
      <c r="E821" s="15"/>
      <c r="F821" s="15"/>
      <c r="G821" s="15"/>
    </row>
    <row r="822" spans="1:7" ht="12.75">
      <c r="A822" s="16"/>
      <c r="B822" s="17"/>
      <c r="C822" s="18"/>
      <c r="D822" s="19"/>
      <c r="E822" s="15"/>
      <c r="F822" s="15"/>
      <c r="G822" s="15"/>
    </row>
    <row r="823" spans="1:7" ht="12.75">
      <c r="A823" s="16"/>
      <c r="B823" s="17"/>
      <c r="C823" s="18"/>
      <c r="D823" s="19"/>
      <c r="E823" s="15"/>
      <c r="F823" s="15"/>
      <c r="G823" s="15"/>
    </row>
    <row r="824" spans="1:7" ht="12.75">
      <c r="A824" s="16"/>
      <c r="B824" s="17"/>
      <c r="C824" s="18"/>
      <c r="D824" s="19"/>
      <c r="E824" s="15"/>
      <c r="F824" s="15"/>
      <c r="G824" s="15"/>
    </row>
    <row r="825" spans="1:7" ht="12.75">
      <c r="A825" s="16"/>
      <c r="B825" s="17"/>
      <c r="C825" s="18"/>
      <c r="D825" s="19"/>
      <c r="E825" s="15"/>
      <c r="F825" s="15"/>
      <c r="G825" s="15"/>
    </row>
    <row r="826" spans="1:7" ht="12.75">
      <c r="A826" s="16"/>
      <c r="B826" s="17"/>
      <c r="C826" s="18"/>
      <c r="D826" s="19"/>
      <c r="E826" s="15"/>
      <c r="F826" s="15"/>
      <c r="G826" s="15"/>
    </row>
    <row r="827" spans="1:7" ht="12.75">
      <c r="A827" s="16"/>
      <c r="B827" s="17"/>
      <c r="C827" s="18"/>
      <c r="D827" s="19"/>
      <c r="E827" s="15"/>
      <c r="F827" s="15"/>
      <c r="G827" s="15"/>
    </row>
    <row r="828" spans="1:7" ht="12.75">
      <c r="A828" s="16"/>
      <c r="B828" s="17"/>
      <c r="C828" s="18"/>
      <c r="D828" s="19"/>
      <c r="E828" s="15"/>
      <c r="F828" s="15"/>
      <c r="G828" s="15"/>
    </row>
    <row r="829" spans="1:7" ht="12.75">
      <c r="A829" s="16"/>
      <c r="B829" s="17"/>
      <c r="C829" s="18"/>
      <c r="D829" s="19"/>
      <c r="E829" s="15"/>
      <c r="F829" s="15"/>
      <c r="G829" s="15"/>
    </row>
    <row r="830" spans="1:7" ht="12.75">
      <c r="A830" s="16"/>
      <c r="B830" s="17"/>
      <c r="C830" s="18"/>
      <c r="D830" s="19"/>
      <c r="E830" s="15"/>
      <c r="F830" s="15"/>
      <c r="G830" s="15"/>
    </row>
    <row r="831" spans="1:7" ht="12.75">
      <c r="A831" s="16"/>
      <c r="B831" s="17"/>
      <c r="C831" s="18"/>
      <c r="D831" s="19"/>
      <c r="E831" s="15"/>
      <c r="F831" s="15"/>
      <c r="G831" s="15"/>
    </row>
    <row r="832" spans="1:7" ht="12.75">
      <c r="A832" s="16"/>
      <c r="B832" s="17"/>
      <c r="C832" s="18"/>
      <c r="D832" s="19"/>
      <c r="E832" s="15"/>
      <c r="F832" s="15"/>
      <c r="G832" s="15"/>
    </row>
    <row r="833" spans="1:7" ht="12.75">
      <c r="A833" s="16"/>
      <c r="B833" s="17"/>
      <c r="C833" s="18"/>
      <c r="D833" s="19"/>
      <c r="E833" s="15"/>
      <c r="F833" s="15"/>
      <c r="G833" s="15"/>
    </row>
    <row r="834" spans="1:7" ht="12.75">
      <c r="A834" s="16"/>
      <c r="B834" s="17"/>
      <c r="C834" s="18"/>
      <c r="D834" s="19"/>
      <c r="E834" s="15"/>
      <c r="F834" s="15"/>
      <c r="G834" s="15"/>
    </row>
    <row r="835" spans="1:7" ht="12.75">
      <c r="A835" s="16"/>
      <c r="B835" s="17"/>
      <c r="C835" s="18"/>
      <c r="D835" s="19"/>
      <c r="E835" s="15"/>
      <c r="F835" s="15"/>
      <c r="G835" s="15"/>
    </row>
    <row r="836" spans="1:7" ht="12.75">
      <c r="A836" s="16"/>
      <c r="B836" s="17"/>
      <c r="C836" s="18"/>
      <c r="D836" s="19"/>
      <c r="E836" s="15"/>
      <c r="F836" s="15"/>
      <c r="G836" s="15"/>
    </row>
    <row r="837" spans="1:7" ht="12.75">
      <c r="A837" s="16"/>
      <c r="B837" s="17"/>
      <c r="C837" s="18"/>
      <c r="D837" s="19"/>
      <c r="E837" s="15"/>
      <c r="F837" s="15"/>
      <c r="G837" s="15"/>
    </row>
    <row r="838" spans="1:7" ht="12.75">
      <c r="A838" s="16"/>
      <c r="B838" s="17"/>
      <c r="C838" s="18"/>
      <c r="D838" s="19"/>
      <c r="E838" s="15"/>
      <c r="F838" s="15"/>
      <c r="G838" s="15"/>
    </row>
    <row r="839" spans="1:7" ht="12.75">
      <c r="A839" s="16"/>
      <c r="B839" s="17"/>
      <c r="C839" s="18"/>
      <c r="D839" s="19"/>
      <c r="E839" s="15"/>
      <c r="F839" s="15"/>
      <c r="G839" s="15"/>
    </row>
    <row r="840" spans="1:7" ht="12.75">
      <c r="A840" s="16"/>
      <c r="B840" s="17"/>
      <c r="C840" s="18"/>
      <c r="D840" s="19"/>
      <c r="E840" s="15"/>
      <c r="F840" s="15"/>
      <c r="G840" s="15"/>
    </row>
    <row r="841" spans="1:7" ht="12.75">
      <c r="A841" s="16"/>
      <c r="B841" s="17"/>
      <c r="C841" s="18"/>
      <c r="D841" s="19"/>
      <c r="E841" s="15"/>
      <c r="F841" s="15"/>
      <c r="G841" s="15"/>
    </row>
    <row r="842" spans="1:7" ht="12.75">
      <c r="A842" s="16"/>
      <c r="B842" s="17"/>
      <c r="C842" s="18"/>
      <c r="D842" s="19"/>
      <c r="E842" s="15"/>
      <c r="F842" s="15"/>
      <c r="G842" s="15"/>
    </row>
    <row r="843" spans="1:7" ht="12.75">
      <c r="A843" s="16"/>
      <c r="B843" s="17"/>
      <c r="C843" s="18"/>
      <c r="D843" s="19"/>
      <c r="E843" s="15"/>
      <c r="F843" s="15"/>
      <c r="G843" s="15"/>
    </row>
    <row r="844" spans="1:7" ht="12.75">
      <c r="A844" s="16"/>
      <c r="B844" s="17"/>
      <c r="C844" s="18"/>
      <c r="D844" s="19"/>
      <c r="E844" s="15"/>
      <c r="F844" s="15"/>
      <c r="G844" s="15"/>
    </row>
    <row r="845" spans="1:7" ht="12.75">
      <c r="A845" s="16"/>
      <c r="B845" s="17"/>
      <c r="C845" s="18"/>
      <c r="D845" s="19"/>
      <c r="E845" s="15"/>
      <c r="F845" s="15"/>
      <c r="G845" s="15"/>
    </row>
    <row r="846" spans="1:7" ht="12.75">
      <c r="A846" s="16"/>
      <c r="B846" s="17"/>
      <c r="C846" s="18"/>
      <c r="D846" s="19"/>
      <c r="E846" s="15"/>
      <c r="F846" s="15"/>
      <c r="G846" s="15"/>
    </row>
    <row r="847" spans="1:7" ht="12.75">
      <c r="A847" s="16"/>
      <c r="B847" s="17"/>
      <c r="C847" s="18"/>
      <c r="D847" s="19"/>
      <c r="E847" s="15"/>
      <c r="F847" s="15"/>
      <c r="G847" s="15"/>
    </row>
    <row r="848" spans="1:7" ht="12.75">
      <c r="A848" s="16"/>
      <c r="B848" s="17"/>
      <c r="C848" s="18"/>
      <c r="D848" s="19"/>
      <c r="E848" s="15"/>
      <c r="F848" s="15"/>
      <c r="G848" s="15"/>
    </row>
    <row r="849" spans="1:7" ht="12.75">
      <c r="A849" s="16"/>
      <c r="B849" s="17"/>
      <c r="C849" s="18"/>
      <c r="D849" s="19"/>
      <c r="E849" s="15"/>
      <c r="F849" s="15"/>
      <c r="G849" s="15"/>
    </row>
    <row r="850" spans="1:7" ht="12.75">
      <c r="A850" s="16"/>
      <c r="B850" s="17"/>
      <c r="C850" s="18"/>
      <c r="D850" s="19"/>
      <c r="E850" s="15"/>
      <c r="F850" s="15"/>
      <c r="G850" s="15"/>
    </row>
    <row r="851" spans="1:7" ht="12.75">
      <c r="A851" s="16"/>
      <c r="B851" s="17"/>
      <c r="C851" s="18"/>
      <c r="D851" s="19"/>
      <c r="E851" s="15"/>
      <c r="F851" s="15"/>
      <c r="G851" s="15"/>
    </row>
    <row r="852" spans="1:7" ht="12.75">
      <c r="A852" s="16"/>
      <c r="B852" s="17"/>
      <c r="C852" s="18"/>
      <c r="D852" s="19"/>
      <c r="E852" s="15"/>
      <c r="F852" s="15"/>
      <c r="G852" s="15"/>
    </row>
    <row r="853" spans="1:7" ht="12.75">
      <c r="A853" s="16"/>
      <c r="B853" s="17"/>
      <c r="C853" s="18"/>
      <c r="D853" s="19"/>
      <c r="E853" s="15"/>
      <c r="F853" s="15"/>
      <c r="G853" s="15"/>
    </row>
    <row r="854" spans="1:7" ht="12.75">
      <c r="A854" s="16"/>
      <c r="B854" s="17"/>
      <c r="C854" s="18"/>
      <c r="D854" s="19"/>
      <c r="E854" s="15"/>
      <c r="F854" s="15"/>
      <c r="G854" s="15"/>
    </row>
    <row r="855" spans="1:7" ht="12.75">
      <c r="A855" s="16"/>
      <c r="B855" s="17"/>
      <c r="C855" s="18"/>
      <c r="D855" s="19"/>
      <c r="E855" s="15"/>
      <c r="F855" s="15"/>
      <c r="G855" s="15"/>
    </row>
    <row r="856" spans="1:7" ht="12.75">
      <c r="A856" s="16"/>
      <c r="B856" s="17"/>
      <c r="C856" s="18"/>
      <c r="D856" s="19"/>
      <c r="E856" s="15"/>
      <c r="F856" s="15"/>
      <c r="G856" s="15"/>
    </row>
    <row r="857" spans="1:7" ht="12.75">
      <c r="A857" s="16"/>
      <c r="B857" s="17"/>
      <c r="C857" s="18"/>
      <c r="D857" s="19"/>
      <c r="E857" s="15"/>
      <c r="F857" s="15"/>
      <c r="G857" s="15"/>
    </row>
    <row r="858" spans="1:7" ht="12.75">
      <c r="A858" s="16"/>
      <c r="B858" s="17"/>
      <c r="C858" s="18"/>
      <c r="D858" s="19"/>
      <c r="E858" s="15"/>
      <c r="F858" s="15"/>
      <c r="G858" s="15"/>
    </row>
    <row r="859" spans="1:7" ht="12.75">
      <c r="A859" s="16"/>
      <c r="B859" s="17"/>
      <c r="C859" s="18"/>
      <c r="D859" s="19"/>
      <c r="E859" s="15"/>
      <c r="F859" s="15"/>
      <c r="G859" s="15"/>
    </row>
    <row r="860" spans="1:7" ht="12.75">
      <c r="A860" s="16"/>
      <c r="B860" s="17"/>
      <c r="C860" s="18"/>
      <c r="D860" s="19"/>
      <c r="E860" s="15"/>
      <c r="F860" s="15"/>
      <c r="G860" s="15"/>
    </row>
    <row r="861" spans="1:7" ht="12.75">
      <c r="A861" s="16"/>
      <c r="B861" s="17"/>
      <c r="C861" s="18"/>
      <c r="D861" s="19"/>
      <c r="E861" s="15"/>
      <c r="F861" s="15"/>
      <c r="G861" s="15"/>
    </row>
    <row r="862" spans="1:7" ht="12.75">
      <c r="A862" s="16"/>
      <c r="B862" s="17"/>
      <c r="C862" s="18"/>
      <c r="D862" s="19"/>
      <c r="E862" s="15"/>
      <c r="F862" s="15"/>
      <c r="G862" s="15"/>
    </row>
    <row r="863" spans="1:7" ht="12.75">
      <c r="A863" s="16"/>
      <c r="B863" s="17"/>
      <c r="C863" s="18"/>
      <c r="D863" s="19"/>
      <c r="E863" s="15"/>
      <c r="F863" s="15"/>
      <c r="G863" s="15"/>
    </row>
    <row r="864" spans="1:7" ht="12.75">
      <c r="A864" s="16"/>
      <c r="B864" s="17"/>
      <c r="C864" s="18"/>
      <c r="D864" s="19"/>
      <c r="E864" s="15"/>
      <c r="F864" s="15"/>
      <c r="G864" s="15"/>
    </row>
    <row r="865" spans="1:7" ht="12.75">
      <c r="A865" s="16"/>
      <c r="B865" s="17"/>
      <c r="C865" s="18"/>
      <c r="D865" s="19"/>
      <c r="E865" s="15"/>
      <c r="F865" s="15"/>
      <c r="G865" s="15"/>
    </row>
    <row r="866" spans="1:7" ht="12.75">
      <c r="A866" s="16"/>
      <c r="B866" s="17"/>
      <c r="C866" s="18"/>
      <c r="D866" s="19"/>
      <c r="E866" s="15"/>
      <c r="F866" s="15"/>
      <c r="G866" s="15"/>
    </row>
    <row r="867" spans="1:7" ht="12.75">
      <c r="A867" s="16"/>
      <c r="B867" s="17"/>
      <c r="C867" s="18"/>
      <c r="D867" s="19"/>
      <c r="E867" s="15"/>
      <c r="F867" s="15"/>
      <c r="G867" s="15"/>
    </row>
    <row r="868" spans="1:7" ht="12.75">
      <c r="A868" s="16"/>
      <c r="B868" s="17"/>
      <c r="C868" s="18"/>
      <c r="D868" s="19"/>
      <c r="E868" s="15"/>
      <c r="F868" s="15"/>
      <c r="G868" s="15"/>
    </row>
    <row r="869" spans="1:7" ht="12.75">
      <c r="A869" s="16"/>
      <c r="B869" s="17"/>
      <c r="C869" s="18"/>
      <c r="D869" s="19"/>
      <c r="E869" s="15"/>
      <c r="F869" s="15"/>
      <c r="G869" s="15"/>
    </row>
    <row r="870" spans="1:7" ht="12.75">
      <c r="A870" s="16"/>
      <c r="B870" s="17"/>
      <c r="C870" s="18"/>
      <c r="D870" s="19"/>
      <c r="E870" s="15"/>
      <c r="F870" s="15"/>
      <c r="G870" s="15"/>
    </row>
    <row r="871" spans="1:7" ht="12.75">
      <c r="A871" s="16"/>
      <c r="B871" s="17"/>
      <c r="C871" s="18"/>
      <c r="D871" s="19"/>
      <c r="E871" s="15"/>
      <c r="F871" s="15"/>
      <c r="G871" s="15"/>
    </row>
    <row r="872" spans="1:7" ht="12.75">
      <c r="A872" s="16"/>
      <c r="B872" s="17"/>
      <c r="C872" s="18"/>
      <c r="D872" s="19"/>
      <c r="E872" s="15"/>
      <c r="F872" s="15"/>
      <c r="G872" s="15"/>
    </row>
    <row r="873" spans="1:7" ht="12.75">
      <c r="A873" s="16"/>
      <c r="B873" s="17"/>
      <c r="C873" s="18"/>
      <c r="D873" s="19"/>
      <c r="E873" s="15"/>
      <c r="F873" s="15"/>
      <c r="G873" s="15"/>
    </row>
    <row r="874" spans="1:7" ht="12.75">
      <c r="A874" s="16"/>
      <c r="B874" s="17"/>
      <c r="C874" s="18"/>
      <c r="D874" s="19"/>
      <c r="E874" s="15"/>
      <c r="F874" s="15"/>
      <c r="G874" s="15"/>
    </row>
    <row r="875" spans="1:7" ht="12.75">
      <c r="A875" s="16"/>
      <c r="B875" s="17"/>
      <c r="C875" s="18"/>
      <c r="D875" s="19"/>
      <c r="E875" s="15"/>
      <c r="F875" s="15"/>
      <c r="G875" s="15"/>
    </row>
    <row r="876" spans="1:7" ht="12.75">
      <c r="A876" s="16"/>
      <c r="B876" s="17"/>
      <c r="C876" s="18"/>
      <c r="D876" s="19"/>
      <c r="E876" s="15"/>
      <c r="F876" s="15"/>
      <c r="G876" s="15"/>
    </row>
    <row r="877" spans="1:7" ht="12.75">
      <c r="A877" s="16"/>
      <c r="B877" s="17"/>
      <c r="C877" s="18"/>
      <c r="D877" s="19"/>
      <c r="E877" s="15"/>
      <c r="F877" s="15"/>
      <c r="G877" s="15"/>
    </row>
    <row r="878" spans="1:7" ht="12.75">
      <c r="A878" s="16"/>
      <c r="B878" s="17"/>
      <c r="C878" s="18"/>
      <c r="D878" s="19"/>
      <c r="E878" s="15"/>
      <c r="F878" s="15"/>
      <c r="G878" s="15"/>
    </row>
    <row r="879" spans="1:7" ht="12.75">
      <c r="A879" s="16"/>
      <c r="B879" s="17"/>
      <c r="C879" s="18"/>
      <c r="D879" s="19"/>
      <c r="E879" s="15"/>
      <c r="F879" s="15"/>
      <c r="G879" s="15"/>
    </row>
    <row r="880" spans="1:7" ht="12.75">
      <c r="A880" s="16"/>
      <c r="B880" s="17"/>
      <c r="C880" s="18"/>
      <c r="D880" s="19"/>
      <c r="E880" s="15"/>
      <c r="F880" s="15"/>
      <c r="G880" s="15"/>
    </row>
    <row r="881" spans="1:7" ht="12.75">
      <c r="A881" s="16"/>
      <c r="B881" s="17"/>
      <c r="C881" s="18"/>
      <c r="D881" s="19"/>
      <c r="E881" s="15"/>
      <c r="F881" s="15"/>
      <c r="G881" s="15"/>
    </row>
    <row r="882" spans="1:7" ht="12.75">
      <c r="A882" s="16"/>
      <c r="B882" s="17"/>
      <c r="C882" s="18"/>
      <c r="D882" s="19"/>
      <c r="E882" s="15"/>
      <c r="F882" s="15"/>
      <c r="G882" s="15"/>
    </row>
    <row r="883" spans="1:7" ht="12.75">
      <c r="A883" s="16"/>
      <c r="B883" s="17"/>
      <c r="C883" s="18"/>
      <c r="D883" s="19"/>
      <c r="E883" s="15"/>
      <c r="F883" s="15"/>
      <c r="G883" s="15"/>
    </row>
    <row r="884" spans="1:7" ht="12.75">
      <c r="A884" s="16"/>
      <c r="B884" s="17"/>
      <c r="C884" s="18"/>
      <c r="D884" s="19"/>
      <c r="E884" s="15"/>
      <c r="F884" s="15"/>
      <c r="G884" s="15"/>
    </row>
    <row r="885" spans="1:7" ht="12.75">
      <c r="A885" s="16"/>
      <c r="B885" s="17"/>
      <c r="C885" s="18"/>
      <c r="D885" s="19"/>
      <c r="E885" s="15"/>
      <c r="F885" s="15"/>
      <c r="G885" s="15"/>
    </row>
    <row r="886" spans="1:7" ht="12.75">
      <c r="A886" s="16"/>
      <c r="B886" s="17"/>
      <c r="C886" s="18"/>
      <c r="D886" s="19"/>
      <c r="E886" s="15"/>
      <c r="F886" s="15"/>
      <c r="G886" s="15"/>
    </row>
    <row r="887" spans="1:7" ht="12.75">
      <c r="A887" s="16"/>
      <c r="B887" s="17"/>
      <c r="C887" s="18"/>
      <c r="D887" s="19"/>
      <c r="E887" s="15"/>
      <c r="F887" s="15"/>
      <c r="G887" s="15"/>
    </row>
    <row r="888" spans="1:7" ht="12.75">
      <c r="A888" s="16"/>
      <c r="B888" s="17"/>
      <c r="C888" s="18"/>
      <c r="D888" s="19"/>
      <c r="E888" s="15"/>
      <c r="F888" s="15"/>
      <c r="G888" s="15"/>
    </row>
    <row r="889" spans="1:7" ht="12.75">
      <c r="A889" s="16"/>
      <c r="B889" s="17"/>
      <c r="C889" s="18"/>
      <c r="D889" s="19"/>
      <c r="E889" s="15"/>
      <c r="F889" s="15"/>
      <c r="G889" s="15"/>
    </row>
    <row r="890" spans="1:7" ht="12.75">
      <c r="A890" s="16"/>
      <c r="B890" s="17"/>
      <c r="C890" s="18"/>
      <c r="D890" s="19"/>
      <c r="E890" s="15"/>
      <c r="F890" s="15"/>
      <c r="G890" s="15"/>
    </row>
    <row r="891" spans="1:7" ht="12.75">
      <c r="A891" s="16"/>
      <c r="B891" s="17"/>
      <c r="C891" s="18"/>
      <c r="D891" s="19"/>
      <c r="E891" s="15"/>
      <c r="F891" s="15"/>
      <c r="G891" s="15"/>
    </row>
    <row r="892" spans="1:7" ht="12.75">
      <c r="A892" s="16"/>
      <c r="B892" s="17"/>
      <c r="C892" s="18"/>
      <c r="D892" s="19"/>
      <c r="E892" s="15"/>
      <c r="F892" s="15"/>
      <c r="G892" s="15"/>
    </row>
    <row r="893" spans="1:7" ht="12.75">
      <c r="A893" s="16"/>
      <c r="B893" s="17"/>
      <c r="C893" s="18"/>
      <c r="D893" s="19"/>
      <c r="E893" s="15"/>
      <c r="F893" s="15"/>
      <c r="G893" s="15"/>
    </row>
    <row r="894" spans="1:7" ht="12.75">
      <c r="A894" s="16"/>
      <c r="B894" s="17"/>
      <c r="C894" s="18"/>
      <c r="D894" s="19"/>
      <c r="E894" s="15"/>
      <c r="F894" s="15"/>
      <c r="G894" s="15"/>
    </row>
    <row r="895" spans="1:7" ht="12.75">
      <c r="A895" s="16"/>
      <c r="B895" s="17"/>
      <c r="C895" s="18"/>
      <c r="D895" s="19"/>
      <c r="E895" s="15"/>
      <c r="F895" s="15"/>
      <c r="G895" s="15"/>
    </row>
    <row r="896" spans="1:7" ht="12.75">
      <c r="A896" s="16"/>
      <c r="B896" s="17"/>
      <c r="C896" s="18"/>
      <c r="D896" s="19"/>
      <c r="E896" s="15"/>
      <c r="F896" s="15"/>
      <c r="G896" s="15"/>
    </row>
    <row r="897" spans="1:7" ht="12.75">
      <c r="A897" s="16"/>
      <c r="B897" s="17"/>
      <c r="C897" s="18"/>
      <c r="D897" s="19"/>
      <c r="E897" s="15"/>
      <c r="F897" s="15"/>
      <c r="G897" s="15"/>
    </row>
    <row r="898" spans="1:7" ht="12.75">
      <c r="A898" s="16"/>
      <c r="B898" s="17"/>
      <c r="C898" s="18"/>
      <c r="D898" s="19"/>
      <c r="E898" s="15"/>
      <c r="F898" s="15"/>
      <c r="G898" s="15"/>
    </row>
    <row r="899" spans="1:7" ht="12.75">
      <c r="A899" s="16"/>
      <c r="B899" s="17"/>
      <c r="C899" s="18"/>
      <c r="D899" s="19"/>
      <c r="E899" s="15"/>
      <c r="F899" s="15"/>
      <c r="G899" s="15"/>
    </row>
    <row r="900" spans="1:7" ht="12.75">
      <c r="A900" s="16"/>
      <c r="B900" s="17"/>
      <c r="C900" s="18"/>
      <c r="D900" s="19"/>
      <c r="E900" s="15"/>
      <c r="F900" s="15"/>
      <c r="G900" s="15"/>
    </row>
    <row r="901" spans="1:7" ht="12.75">
      <c r="A901" s="16"/>
      <c r="B901" s="17"/>
      <c r="C901" s="18"/>
      <c r="D901" s="19"/>
      <c r="E901" s="15"/>
      <c r="F901" s="15"/>
      <c r="G901" s="15"/>
    </row>
    <row r="902" spans="1:7" ht="12.75">
      <c r="A902" s="16"/>
      <c r="B902" s="17"/>
      <c r="C902" s="18"/>
      <c r="D902" s="19"/>
      <c r="E902" s="15"/>
      <c r="F902" s="15"/>
      <c r="G902" s="15"/>
    </row>
    <row r="903" spans="1:7" ht="12.75">
      <c r="A903" s="16"/>
      <c r="B903" s="17"/>
      <c r="C903" s="18"/>
      <c r="D903" s="19"/>
      <c r="E903" s="15"/>
      <c r="F903" s="15"/>
      <c r="G903" s="15"/>
    </row>
    <row r="904" spans="1:7" ht="12.75">
      <c r="A904" s="16"/>
      <c r="B904" s="17"/>
      <c r="C904" s="18"/>
      <c r="D904" s="19"/>
      <c r="E904" s="15"/>
      <c r="F904" s="15"/>
      <c r="G904" s="15"/>
    </row>
    <row r="905" spans="1:7" ht="12.75">
      <c r="A905" s="16"/>
      <c r="B905" s="17"/>
      <c r="C905" s="18"/>
      <c r="D905" s="19"/>
      <c r="E905" s="15"/>
      <c r="F905" s="15"/>
      <c r="G905" s="15"/>
    </row>
    <row r="906" spans="1:7" ht="12.75">
      <c r="A906" s="16"/>
      <c r="B906" s="17"/>
      <c r="C906" s="18"/>
      <c r="D906" s="19"/>
      <c r="E906" s="15"/>
      <c r="F906" s="15"/>
      <c r="G906" s="15"/>
    </row>
    <row r="907" spans="1:7" ht="12.75">
      <c r="A907" s="16"/>
      <c r="B907" s="17"/>
      <c r="C907" s="18"/>
      <c r="D907" s="19"/>
      <c r="E907" s="15"/>
      <c r="F907" s="15"/>
      <c r="G907" s="15"/>
    </row>
    <row r="908" spans="1:7" ht="12.75">
      <c r="A908" s="16"/>
      <c r="B908" s="17"/>
      <c r="C908" s="18"/>
      <c r="D908" s="19"/>
      <c r="E908" s="15"/>
      <c r="F908" s="15"/>
      <c r="G908" s="15"/>
    </row>
    <row r="909" spans="1:7" ht="12.75">
      <c r="A909" s="16"/>
      <c r="B909" s="17"/>
      <c r="C909" s="18"/>
      <c r="D909" s="19"/>
      <c r="E909" s="15"/>
      <c r="F909" s="15"/>
      <c r="G909" s="15"/>
    </row>
    <row r="910" spans="1:7" ht="12.75">
      <c r="A910" s="16"/>
      <c r="B910" s="17"/>
      <c r="C910" s="18"/>
      <c r="D910" s="19"/>
      <c r="E910" s="15"/>
      <c r="F910" s="15"/>
      <c r="G910" s="15"/>
    </row>
    <row r="911" spans="1:7" ht="12.75">
      <c r="A911" s="16"/>
      <c r="B911" s="17"/>
      <c r="C911" s="18"/>
      <c r="D911" s="19"/>
      <c r="E911" s="15"/>
      <c r="F911" s="15"/>
      <c r="G911" s="15"/>
    </row>
    <row r="912" spans="1:7" ht="12.75">
      <c r="A912" s="16"/>
      <c r="B912" s="17"/>
      <c r="C912" s="18"/>
      <c r="D912" s="19"/>
      <c r="E912" s="15"/>
      <c r="F912" s="15"/>
      <c r="G912" s="15"/>
    </row>
    <row r="913" spans="1:7" ht="12.75">
      <c r="A913" s="16"/>
      <c r="B913" s="17"/>
      <c r="C913" s="18"/>
      <c r="D913" s="19"/>
      <c r="E913" s="15"/>
      <c r="F913" s="15"/>
      <c r="G913" s="15"/>
    </row>
    <row r="914" spans="1:7" ht="12.75">
      <c r="A914" s="16"/>
      <c r="B914" s="17"/>
      <c r="C914" s="18"/>
      <c r="D914" s="19"/>
      <c r="E914" s="15"/>
      <c r="F914" s="15"/>
      <c r="G914" s="15"/>
    </row>
    <row r="915" spans="1:7" ht="12.75">
      <c r="A915" s="16"/>
      <c r="B915" s="17"/>
      <c r="C915" s="18"/>
      <c r="D915" s="19"/>
      <c r="E915" s="15"/>
      <c r="F915" s="15"/>
      <c r="G915" s="15"/>
    </row>
    <row r="916" spans="1:7" ht="12.75">
      <c r="A916" s="16"/>
      <c r="B916" s="17"/>
      <c r="C916" s="18"/>
      <c r="D916" s="19"/>
      <c r="E916" s="15"/>
      <c r="F916" s="15"/>
      <c r="G916" s="15"/>
    </row>
    <row r="917" spans="1:7" ht="12.75">
      <c r="A917" s="16"/>
      <c r="B917" s="17"/>
      <c r="C917" s="18"/>
      <c r="D917" s="19"/>
      <c r="E917" s="15"/>
      <c r="F917" s="15"/>
      <c r="G917" s="15"/>
    </row>
    <row r="918" spans="1:7" ht="12.75">
      <c r="A918" s="16"/>
      <c r="B918" s="17"/>
      <c r="C918" s="18"/>
      <c r="D918" s="19"/>
      <c r="E918" s="15"/>
      <c r="F918" s="15"/>
      <c r="G918" s="15"/>
    </row>
    <row r="919" spans="1:7" ht="12.75">
      <c r="A919" s="16"/>
      <c r="B919" s="17"/>
      <c r="C919" s="18"/>
      <c r="D919" s="19"/>
      <c r="E919" s="15"/>
      <c r="F919" s="15"/>
      <c r="G919" s="15"/>
    </row>
    <row r="920" spans="1:7" ht="12.75">
      <c r="A920" s="16"/>
      <c r="B920" s="17"/>
      <c r="C920" s="18"/>
      <c r="D920" s="19"/>
      <c r="E920" s="15"/>
      <c r="F920" s="15"/>
      <c r="G920" s="15"/>
    </row>
    <row r="921" spans="1:7" ht="12.75">
      <c r="A921" s="16"/>
      <c r="B921" s="17"/>
      <c r="C921" s="18"/>
      <c r="D921" s="19"/>
      <c r="E921" s="15"/>
      <c r="F921" s="15"/>
      <c r="G921" s="15"/>
    </row>
    <row r="922" spans="1:7" ht="12.75">
      <c r="A922" s="16"/>
      <c r="B922" s="17"/>
      <c r="C922" s="18"/>
      <c r="D922" s="19"/>
      <c r="E922" s="15"/>
      <c r="F922" s="15"/>
      <c r="G922" s="15"/>
    </row>
    <row r="923" spans="1:7" ht="12.75">
      <c r="A923" s="16"/>
      <c r="B923" s="17"/>
      <c r="C923" s="18"/>
      <c r="D923" s="19"/>
      <c r="E923" s="15"/>
      <c r="F923" s="15"/>
      <c r="G923" s="15"/>
    </row>
    <row r="924" spans="1:7" ht="12.75">
      <c r="A924" s="16"/>
      <c r="B924" s="17"/>
      <c r="C924" s="18"/>
      <c r="D924" s="19"/>
      <c r="E924" s="15"/>
      <c r="F924" s="15"/>
      <c r="G924" s="15"/>
    </row>
    <row r="925" spans="1:7" ht="12.75">
      <c r="A925" s="16"/>
      <c r="B925" s="17"/>
      <c r="C925" s="18"/>
      <c r="D925" s="19"/>
      <c r="E925" s="15"/>
      <c r="F925" s="15"/>
      <c r="G925" s="15"/>
    </row>
    <row r="926" spans="1:7" ht="12.75">
      <c r="A926" s="16"/>
      <c r="B926" s="17"/>
      <c r="C926" s="18"/>
      <c r="D926" s="19"/>
      <c r="E926" s="15"/>
      <c r="F926" s="15"/>
      <c r="G926" s="15"/>
    </row>
    <row r="927" spans="1:7" ht="12.75">
      <c r="A927" s="16"/>
      <c r="B927" s="17"/>
      <c r="C927" s="18"/>
      <c r="D927" s="19"/>
      <c r="E927" s="15"/>
      <c r="F927" s="15"/>
      <c r="G927" s="15"/>
    </row>
    <row r="928" spans="1:7" ht="12.75">
      <c r="A928" s="16"/>
      <c r="B928" s="17"/>
      <c r="C928" s="18"/>
      <c r="D928" s="19"/>
      <c r="E928" s="15"/>
      <c r="F928" s="15"/>
      <c r="G928" s="15"/>
    </row>
    <row r="929" spans="1:7" ht="12.75">
      <c r="A929" s="16"/>
      <c r="B929" s="17"/>
      <c r="C929" s="18"/>
      <c r="D929" s="19"/>
      <c r="E929" s="15"/>
      <c r="F929" s="15"/>
      <c r="G929" s="15"/>
    </row>
    <row r="930" spans="1:7" ht="12.75">
      <c r="A930" s="16"/>
      <c r="B930" s="17"/>
      <c r="C930" s="18"/>
      <c r="D930" s="19"/>
      <c r="E930" s="15"/>
      <c r="F930" s="15"/>
      <c r="G930" s="15"/>
    </row>
    <row r="931" spans="1:7" ht="12.75">
      <c r="A931" s="16"/>
      <c r="B931" s="17"/>
      <c r="C931" s="18"/>
      <c r="D931" s="19"/>
      <c r="E931" s="15"/>
      <c r="F931" s="15"/>
      <c r="G931" s="15"/>
    </row>
    <row r="932" spans="1:7" ht="12.75">
      <c r="A932" s="16"/>
      <c r="B932" s="17"/>
      <c r="C932" s="18"/>
      <c r="D932" s="19"/>
      <c r="E932" s="15"/>
      <c r="F932" s="15"/>
      <c r="G932" s="15"/>
    </row>
    <row r="933" spans="1:7" ht="12.75">
      <c r="A933" s="16"/>
      <c r="B933" s="17"/>
      <c r="C933" s="18"/>
      <c r="D933" s="19"/>
      <c r="E933" s="15"/>
      <c r="F933" s="15"/>
      <c r="G933" s="15"/>
    </row>
    <row r="934" spans="1:7" ht="12.75">
      <c r="A934" s="16"/>
      <c r="B934" s="17"/>
      <c r="C934" s="18"/>
      <c r="D934" s="19"/>
      <c r="E934" s="15"/>
      <c r="F934" s="15"/>
      <c r="G934" s="15"/>
    </row>
    <row r="935" spans="1:7" ht="12.75">
      <c r="A935" s="16"/>
      <c r="B935" s="17"/>
      <c r="C935" s="18"/>
      <c r="D935" s="19"/>
      <c r="E935" s="15"/>
      <c r="F935" s="15"/>
      <c r="G935" s="15"/>
    </row>
    <row r="936" spans="1:7" ht="12.75">
      <c r="A936" s="16"/>
      <c r="B936" s="17"/>
      <c r="C936" s="18"/>
      <c r="D936" s="19"/>
      <c r="E936" s="15"/>
      <c r="F936" s="15"/>
      <c r="G936" s="15"/>
    </row>
    <row r="937" spans="1:7" ht="12.75">
      <c r="A937" s="16"/>
      <c r="B937" s="17"/>
      <c r="C937" s="18"/>
      <c r="D937" s="19"/>
      <c r="E937" s="15"/>
      <c r="F937" s="15"/>
      <c r="G937" s="15"/>
    </row>
    <row r="938" spans="1:7" ht="12.75">
      <c r="A938" s="16"/>
      <c r="B938" s="17"/>
      <c r="C938" s="18"/>
      <c r="D938" s="19"/>
      <c r="E938" s="15"/>
      <c r="F938" s="15"/>
      <c r="G938" s="15"/>
    </row>
    <row r="939" spans="1:7" ht="12.75">
      <c r="A939" s="16"/>
      <c r="B939" s="17"/>
      <c r="C939" s="18"/>
      <c r="D939" s="19"/>
      <c r="E939" s="15"/>
      <c r="F939" s="15"/>
      <c r="G939" s="15"/>
    </row>
    <row r="940" spans="1:7" ht="12.75">
      <c r="A940" s="16"/>
      <c r="B940" s="17"/>
      <c r="C940" s="18"/>
      <c r="D940" s="19"/>
      <c r="E940" s="15"/>
      <c r="F940" s="15"/>
      <c r="G940" s="15"/>
    </row>
    <row r="941" spans="1:7" ht="12.75">
      <c r="A941" s="16"/>
      <c r="B941" s="17"/>
      <c r="C941" s="18"/>
      <c r="D941" s="19"/>
      <c r="E941" s="15"/>
      <c r="F941" s="15"/>
      <c r="G941" s="15"/>
    </row>
    <row r="942" spans="1:7" ht="12.75">
      <c r="A942" s="16"/>
      <c r="B942" s="17"/>
      <c r="C942" s="18"/>
      <c r="D942" s="19"/>
      <c r="E942" s="15"/>
      <c r="F942" s="15"/>
      <c r="G942" s="15"/>
    </row>
    <row r="943" spans="1:7" ht="12.75">
      <c r="A943" s="16"/>
      <c r="B943" s="17"/>
      <c r="C943" s="18"/>
      <c r="D943" s="19"/>
      <c r="E943" s="15"/>
      <c r="F943" s="15"/>
      <c r="G943" s="15"/>
    </row>
    <row r="944" spans="1:7" ht="12.75">
      <c r="A944" s="16"/>
      <c r="B944" s="17"/>
      <c r="C944" s="18"/>
      <c r="D944" s="19"/>
      <c r="E944" s="15"/>
      <c r="F944" s="15"/>
      <c r="G944" s="15"/>
    </row>
    <row r="945" spans="1:7" ht="12.75">
      <c r="A945" s="16"/>
      <c r="B945" s="17"/>
      <c r="C945" s="18"/>
      <c r="D945" s="19"/>
      <c r="E945" s="15"/>
      <c r="F945" s="15"/>
      <c r="G945" s="15"/>
    </row>
    <row r="946" spans="1:7" ht="12.75">
      <c r="A946" s="16"/>
      <c r="B946" s="17"/>
      <c r="C946" s="18"/>
      <c r="D946" s="19"/>
      <c r="E946" s="15"/>
      <c r="F946" s="15"/>
      <c r="G946" s="15"/>
    </row>
    <row r="947" spans="1:7" ht="12.75">
      <c r="A947" s="16"/>
      <c r="B947" s="17"/>
      <c r="C947" s="18"/>
      <c r="D947" s="19"/>
      <c r="E947" s="15"/>
      <c r="F947" s="15"/>
      <c r="G947" s="15"/>
    </row>
    <row r="948" spans="1:7" ht="12.75">
      <c r="A948" s="16"/>
      <c r="B948" s="17"/>
      <c r="C948" s="18"/>
      <c r="D948" s="19"/>
      <c r="E948" s="15"/>
      <c r="F948" s="15"/>
      <c r="G948" s="15"/>
    </row>
    <row r="949" spans="1:7" ht="12.75">
      <c r="A949" s="16"/>
      <c r="B949" s="17"/>
      <c r="C949" s="18"/>
      <c r="D949" s="19"/>
      <c r="E949" s="15"/>
      <c r="F949" s="15"/>
      <c r="G949" s="15"/>
    </row>
    <row r="950" spans="1:7" ht="12.75">
      <c r="A950" s="16"/>
      <c r="B950" s="17"/>
      <c r="C950" s="18"/>
      <c r="D950" s="19"/>
      <c r="E950" s="15"/>
      <c r="F950" s="15"/>
      <c r="G950" s="15"/>
    </row>
    <row r="951" spans="1:7" ht="12.75">
      <c r="A951" s="16"/>
      <c r="B951" s="17"/>
      <c r="C951" s="18"/>
      <c r="D951" s="19"/>
      <c r="E951" s="15"/>
      <c r="F951" s="15"/>
      <c r="G951" s="15"/>
    </row>
    <row r="952" spans="1:7" ht="12.75">
      <c r="A952" s="16"/>
      <c r="B952" s="17"/>
      <c r="C952" s="18"/>
      <c r="D952" s="19"/>
      <c r="E952" s="15"/>
      <c r="F952" s="15"/>
      <c r="G952" s="15"/>
    </row>
    <row r="953" spans="1:7" ht="12.75">
      <c r="A953" s="16"/>
      <c r="B953" s="17"/>
      <c r="C953" s="18"/>
      <c r="D953" s="19"/>
      <c r="E953" s="15"/>
      <c r="F953" s="15"/>
      <c r="G953" s="15"/>
    </row>
    <row r="954" spans="1:7" ht="12.75">
      <c r="A954" s="16"/>
      <c r="B954" s="17"/>
      <c r="C954" s="18"/>
      <c r="D954" s="19"/>
      <c r="E954" s="15"/>
      <c r="F954" s="15"/>
      <c r="G954" s="15"/>
    </row>
    <row r="955" spans="1:7" ht="12.75">
      <c r="A955" s="16"/>
      <c r="B955" s="17"/>
      <c r="C955" s="18"/>
      <c r="D955" s="19"/>
      <c r="E955" s="15"/>
      <c r="F955" s="15"/>
      <c r="G955" s="15"/>
    </row>
    <row r="956" spans="1:7" ht="12.75">
      <c r="A956" s="16"/>
      <c r="B956" s="17"/>
      <c r="C956" s="18"/>
      <c r="D956" s="19"/>
      <c r="E956" s="15"/>
      <c r="F956" s="15"/>
      <c r="G956" s="15"/>
    </row>
    <row r="957" spans="1:7" ht="12.75">
      <c r="A957" s="16"/>
      <c r="B957" s="17"/>
      <c r="C957" s="18"/>
      <c r="D957" s="19"/>
      <c r="E957" s="15"/>
      <c r="F957" s="15"/>
      <c r="G957" s="15"/>
    </row>
    <row r="958" spans="1:7" ht="12.75">
      <c r="A958" s="16"/>
      <c r="B958" s="17"/>
      <c r="C958" s="18"/>
      <c r="D958" s="19"/>
      <c r="E958" s="15"/>
      <c r="F958" s="15"/>
      <c r="G958" s="15"/>
    </row>
    <row r="959" spans="1:7" ht="12.75">
      <c r="A959" s="16"/>
      <c r="B959" s="17"/>
      <c r="C959" s="18"/>
      <c r="D959" s="19"/>
      <c r="E959" s="15"/>
      <c r="F959" s="15"/>
      <c r="G959" s="15"/>
    </row>
    <row r="960" spans="1:7" ht="12.75">
      <c r="A960" s="16"/>
      <c r="B960" s="17"/>
      <c r="C960" s="18"/>
      <c r="D960" s="19"/>
      <c r="E960" s="15"/>
      <c r="F960" s="15"/>
      <c r="G960" s="15"/>
    </row>
    <row r="961" spans="1:7" ht="12.75">
      <c r="A961" s="16"/>
      <c r="B961" s="17"/>
      <c r="C961" s="18"/>
      <c r="D961" s="19"/>
      <c r="E961" s="15"/>
      <c r="F961" s="15"/>
      <c r="G961" s="15"/>
    </row>
    <row r="962" spans="1:7" ht="12.75">
      <c r="A962" s="16"/>
      <c r="B962" s="17"/>
      <c r="C962" s="18"/>
      <c r="D962" s="19"/>
      <c r="E962" s="15"/>
      <c r="F962" s="15"/>
      <c r="G962" s="15"/>
    </row>
    <row r="963" spans="1:7" ht="12.75">
      <c r="A963" s="16"/>
      <c r="B963" s="17"/>
      <c r="C963" s="18"/>
      <c r="D963" s="19"/>
      <c r="E963" s="15"/>
      <c r="F963" s="15"/>
      <c r="G963" s="15"/>
    </row>
    <row r="964" spans="1:7" ht="12.75">
      <c r="A964" s="16"/>
      <c r="B964" s="17"/>
      <c r="C964" s="18"/>
      <c r="D964" s="19"/>
      <c r="E964" s="15"/>
      <c r="F964" s="15"/>
      <c r="G964" s="15"/>
    </row>
    <row r="965" spans="1:7" ht="12.75">
      <c r="A965" s="16"/>
      <c r="B965" s="17"/>
      <c r="C965" s="18"/>
      <c r="D965" s="19"/>
      <c r="E965" s="15"/>
      <c r="F965" s="15"/>
      <c r="G965" s="15"/>
    </row>
    <row r="966" spans="1:7" ht="12.75">
      <c r="A966" s="16"/>
      <c r="B966" s="17"/>
      <c r="C966" s="18"/>
      <c r="D966" s="19"/>
      <c r="E966" s="15"/>
      <c r="F966" s="15"/>
      <c r="G966" s="15"/>
    </row>
    <row r="967" spans="1:7" ht="12.75">
      <c r="A967" s="16"/>
      <c r="B967" s="17"/>
      <c r="C967" s="18"/>
      <c r="D967" s="19"/>
      <c r="E967" s="15"/>
      <c r="F967" s="15"/>
      <c r="G967" s="15"/>
    </row>
    <row r="968" spans="1:7" ht="12.75">
      <c r="A968" s="16"/>
      <c r="B968" s="17"/>
      <c r="C968" s="18"/>
      <c r="D968" s="19"/>
      <c r="E968" s="15"/>
      <c r="F968" s="15"/>
      <c r="G968" s="15"/>
    </row>
    <row r="969" spans="1:7" ht="12.75">
      <c r="A969" s="16"/>
      <c r="B969" s="17"/>
      <c r="C969" s="18"/>
      <c r="D969" s="19"/>
      <c r="E969" s="15"/>
      <c r="F969" s="15"/>
      <c r="G969" s="15"/>
    </row>
    <row r="970" spans="1:7" ht="12.75">
      <c r="A970" s="16"/>
      <c r="B970" s="17"/>
      <c r="C970" s="18"/>
      <c r="D970" s="19"/>
      <c r="E970" s="15"/>
      <c r="F970" s="15"/>
      <c r="G970" s="15"/>
    </row>
    <row r="971" spans="1:7" ht="12.75">
      <c r="A971" s="16"/>
      <c r="B971" s="17"/>
      <c r="C971" s="18"/>
      <c r="D971" s="19"/>
      <c r="E971" s="15"/>
      <c r="F971" s="15"/>
      <c r="G971" s="15"/>
    </row>
    <row r="972" spans="1:7" ht="12.75">
      <c r="A972" s="16"/>
      <c r="B972" s="17"/>
      <c r="C972" s="18"/>
      <c r="D972" s="19"/>
      <c r="E972" s="15"/>
      <c r="F972" s="15"/>
      <c r="G972" s="15"/>
    </row>
    <row r="973" spans="1:7" ht="12.75">
      <c r="A973" s="16"/>
      <c r="B973" s="17"/>
      <c r="C973" s="18"/>
      <c r="D973" s="19"/>
      <c r="E973" s="15"/>
      <c r="F973" s="15"/>
      <c r="G973" s="15"/>
    </row>
    <row r="974" spans="1:7" ht="12.75">
      <c r="A974" s="16"/>
      <c r="B974" s="17"/>
      <c r="C974" s="18"/>
      <c r="D974" s="19"/>
      <c r="E974" s="15"/>
      <c r="F974" s="15"/>
      <c r="G974" s="15"/>
    </row>
    <row r="975" spans="1:7" ht="12.75">
      <c r="A975" s="16"/>
      <c r="B975" s="17"/>
      <c r="C975" s="18"/>
      <c r="D975" s="19"/>
      <c r="E975" s="15"/>
      <c r="F975" s="15"/>
      <c r="G975" s="15"/>
    </row>
    <row r="976" spans="1:7" ht="12.75">
      <c r="A976" s="16"/>
      <c r="B976" s="17"/>
      <c r="C976" s="18"/>
      <c r="D976" s="19"/>
      <c r="E976" s="15"/>
      <c r="F976" s="15"/>
      <c r="G976" s="15"/>
    </row>
    <row r="977" spans="1:7" ht="12.75">
      <c r="A977" s="16"/>
      <c r="B977" s="17"/>
      <c r="C977" s="18"/>
      <c r="D977" s="19"/>
      <c r="E977" s="15"/>
      <c r="F977" s="15"/>
      <c r="G977" s="15"/>
    </row>
    <row r="978" spans="1:7" ht="12.75">
      <c r="A978" s="16"/>
      <c r="B978" s="17"/>
      <c r="C978" s="18"/>
      <c r="D978" s="19"/>
      <c r="E978" s="15"/>
      <c r="F978" s="15"/>
      <c r="G978" s="15"/>
    </row>
    <row r="979" spans="1:7" ht="12.75">
      <c r="A979" s="16"/>
      <c r="B979" s="17"/>
      <c r="C979" s="18"/>
      <c r="D979" s="19"/>
      <c r="E979" s="15"/>
      <c r="F979" s="15"/>
      <c r="G979" s="15"/>
    </row>
    <row r="980" spans="1:7" ht="12.75">
      <c r="A980" s="16"/>
      <c r="B980" s="17"/>
      <c r="C980" s="18"/>
      <c r="D980" s="19"/>
      <c r="E980" s="15"/>
      <c r="F980" s="15"/>
      <c r="G980" s="15"/>
    </row>
    <row r="981" spans="1:7" ht="12.75">
      <c r="A981" s="16"/>
      <c r="B981" s="17"/>
      <c r="C981" s="18"/>
      <c r="D981" s="19"/>
      <c r="E981" s="15"/>
      <c r="F981" s="15"/>
      <c r="G981" s="15"/>
    </row>
    <row r="982" spans="1:7" ht="12.75">
      <c r="A982" s="16"/>
      <c r="B982" s="17"/>
      <c r="C982" s="18"/>
      <c r="D982" s="19"/>
      <c r="E982" s="15"/>
      <c r="F982" s="15"/>
      <c r="G982" s="15"/>
    </row>
    <row r="983" spans="1:7" ht="12.75">
      <c r="A983" s="16"/>
      <c r="B983" s="17"/>
      <c r="C983" s="18"/>
      <c r="D983" s="19"/>
      <c r="E983" s="15"/>
      <c r="F983" s="15"/>
      <c r="G983" s="15"/>
    </row>
    <row r="984" spans="1:7" ht="12.75">
      <c r="A984" s="16"/>
      <c r="B984" s="17"/>
      <c r="C984" s="18"/>
      <c r="D984" s="19"/>
      <c r="E984" s="15"/>
      <c r="F984" s="15"/>
      <c r="G984" s="15"/>
    </row>
    <row r="985" spans="1:7" ht="12.75">
      <c r="A985" s="16"/>
      <c r="B985" s="17"/>
      <c r="C985" s="18"/>
      <c r="D985" s="19"/>
      <c r="E985" s="15"/>
      <c r="F985" s="15"/>
      <c r="G985" s="15"/>
    </row>
    <row r="986" spans="1:7" ht="12.75">
      <c r="A986" s="16"/>
      <c r="B986" s="17"/>
      <c r="C986" s="18"/>
      <c r="D986" s="19"/>
      <c r="E986" s="15"/>
      <c r="F986" s="15"/>
      <c r="G986" s="15"/>
    </row>
    <row r="987" spans="1:7" ht="12.75">
      <c r="A987" s="16"/>
      <c r="B987" s="17"/>
      <c r="C987" s="18"/>
      <c r="D987" s="19"/>
      <c r="E987" s="15"/>
      <c r="F987" s="15"/>
      <c r="G987" s="15"/>
    </row>
    <row r="988" spans="1:7" ht="12.75">
      <c r="A988" s="16"/>
      <c r="B988" s="17"/>
      <c r="C988" s="18"/>
      <c r="D988" s="19"/>
      <c r="E988" s="15"/>
      <c r="F988" s="15"/>
      <c r="G988" s="15"/>
    </row>
    <row r="989" spans="1:7" ht="12.75">
      <c r="A989" s="16"/>
      <c r="B989" s="17"/>
      <c r="C989" s="18"/>
      <c r="D989" s="19"/>
      <c r="E989" s="15"/>
      <c r="F989" s="15"/>
      <c r="G989" s="15"/>
    </row>
    <row r="990" spans="1:7" ht="12.75">
      <c r="A990" s="16"/>
      <c r="B990" s="17"/>
      <c r="C990" s="18"/>
      <c r="D990" s="19"/>
      <c r="E990" s="15"/>
      <c r="F990" s="15"/>
      <c r="G990" s="15"/>
    </row>
    <row r="991" spans="1:7" ht="12.75">
      <c r="A991" s="16"/>
      <c r="B991" s="17"/>
      <c r="C991" s="18"/>
      <c r="D991" s="19"/>
      <c r="E991" s="15"/>
      <c r="F991" s="15"/>
      <c r="G991" s="15"/>
    </row>
    <row r="992" spans="1:7" ht="12.75">
      <c r="A992" s="16"/>
      <c r="B992" s="17"/>
      <c r="C992" s="18"/>
      <c r="D992" s="19"/>
      <c r="E992" s="15"/>
      <c r="F992" s="15"/>
      <c r="G992" s="15"/>
    </row>
    <row r="993" spans="1:7" ht="12.75">
      <c r="A993" s="16"/>
      <c r="B993" s="17"/>
      <c r="C993" s="18"/>
      <c r="D993" s="19"/>
      <c r="E993" s="15"/>
      <c r="F993" s="15"/>
      <c r="G993" s="15"/>
    </row>
    <row r="994" spans="1:7" ht="12.75">
      <c r="A994" s="16"/>
      <c r="B994" s="17"/>
      <c r="C994" s="18"/>
      <c r="D994" s="19"/>
      <c r="E994" s="15"/>
      <c r="F994" s="15"/>
      <c r="G994" s="15"/>
    </row>
    <row r="995" spans="1:7" ht="12.75">
      <c r="A995" s="16"/>
      <c r="B995" s="17"/>
      <c r="C995" s="18"/>
      <c r="D995" s="19"/>
      <c r="E995" s="15"/>
      <c r="F995" s="15"/>
      <c r="G995" s="15"/>
    </row>
    <row r="996" spans="1:7" ht="12.75">
      <c r="A996" s="16"/>
      <c r="B996" s="17"/>
      <c r="C996" s="18"/>
      <c r="D996" s="19"/>
      <c r="E996" s="15"/>
      <c r="F996" s="15"/>
      <c r="G996" s="15"/>
    </row>
    <row r="997" spans="1:7" ht="12.75">
      <c r="A997" s="16"/>
      <c r="B997" s="17"/>
      <c r="C997" s="18"/>
      <c r="D997" s="19"/>
      <c r="E997" s="15"/>
      <c r="F997" s="15"/>
      <c r="G997" s="15"/>
    </row>
    <row r="998" spans="1:7" ht="12.75">
      <c r="A998" s="16"/>
      <c r="B998" s="17"/>
      <c r="C998" s="18"/>
      <c r="D998" s="19"/>
      <c r="E998" s="15"/>
      <c r="F998" s="15"/>
      <c r="G998" s="15"/>
    </row>
    <row r="999" spans="1:7" ht="12.75">
      <c r="A999" s="16"/>
      <c r="B999" s="17"/>
      <c r="C999" s="18"/>
      <c r="D999" s="19"/>
      <c r="E999" s="15"/>
      <c r="F999" s="15"/>
      <c r="G999" s="15"/>
    </row>
    <row r="1000" spans="1:7" ht="12.75">
      <c r="A1000" s="16"/>
      <c r="B1000" s="17"/>
      <c r="C1000" s="18"/>
      <c r="D1000" s="19"/>
      <c r="E1000" s="15"/>
      <c r="F1000" s="15"/>
      <c r="G1000" s="15"/>
    </row>
    <row r="1001" spans="1:7" ht="12.75">
      <c r="A1001" s="16"/>
      <c r="B1001" s="17"/>
      <c r="C1001" s="18"/>
      <c r="D1001" s="19"/>
      <c r="E1001" s="15"/>
      <c r="F1001" s="15"/>
      <c r="G1001" s="15"/>
    </row>
    <row r="1002" spans="1:7" ht="12.75">
      <c r="A1002" s="16"/>
      <c r="B1002" s="17"/>
      <c r="C1002" s="18"/>
      <c r="D1002" s="19"/>
      <c r="E1002" s="15"/>
      <c r="F1002" s="15"/>
      <c r="G1002" s="15"/>
    </row>
    <row r="1003" spans="1:7" ht="12.75">
      <c r="A1003" s="16"/>
      <c r="B1003" s="17"/>
      <c r="C1003" s="18"/>
      <c r="D1003" s="19"/>
      <c r="E1003" s="15"/>
      <c r="F1003" s="15"/>
      <c r="G1003" s="15"/>
    </row>
    <row r="1004" spans="1:7" ht="12.75">
      <c r="A1004" s="16"/>
      <c r="B1004" s="17"/>
      <c r="C1004" s="18"/>
      <c r="D1004" s="19"/>
      <c r="E1004" s="15"/>
      <c r="F1004" s="15"/>
      <c r="G1004" s="15"/>
    </row>
    <row r="1005" spans="1:7" ht="12.75">
      <c r="A1005" s="16"/>
      <c r="B1005" s="17"/>
      <c r="C1005" s="18"/>
      <c r="D1005" s="19"/>
      <c r="E1005" s="15"/>
      <c r="F1005" s="15"/>
      <c r="G1005" s="15"/>
    </row>
    <row r="1006" spans="1:7" ht="12.75">
      <c r="A1006" s="16"/>
      <c r="B1006" s="17"/>
      <c r="C1006" s="18"/>
      <c r="D1006" s="19"/>
      <c r="E1006" s="15"/>
      <c r="F1006" s="15"/>
      <c r="G1006" s="15"/>
    </row>
    <row r="1007" spans="1:7" ht="12.75">
      <c r="A1007" s="16"/>
      <c r="B1007" s="17"/>
      <c r="C1007" s="18"/>
      <c r="D1007" s="19"/>
      <c r="E1007" s="15"/>
      <c r="F1007" s="15"/>
      <c r="G1007" s="15"/>
    </row>
    <row r="1008" spans="1:7" ht="12.75">
      <c r="A1008" s="16"/>
      <c r="B1008" s="17"/>
      <c r="C1008" s="18"/>
      <c r="D1008" s="19"/>
      <c r="E1008" s="15"/>
      <c r="F1008" s="15"/>
      <c r="G1008" s="15"/>
    </row>
    <row r="1009" spans="1:7" ht="12.75">
      <c r="A1009" s="16"/>
      <c r="B1009" s="17"/>
      <c r="C1009" s="18"/>
      <c r="D1009" s="19"/>
      <c r="E1009" s="15"/>
      <c r="F1009" s="15"/>
      <c r="G1009" s="15"/>
    </row>
    <row r="1010" spans="1:7" ht="12.75">
      <c r="A1010" s="16"/>
      <c r="B1010" s="17"/>
      <c r="C1010" s="18"/>
      <c r="D1010" s="19"/>
      <c r="E1010" s="15"/>
      <c r="F1010" s="15"/>
      <c r="G1010" s="15"/>
    </row>
    <row r="1011" spans="1:7" ht="12.75">
      <c r="A1011" s="16"/>
      <c r="B1011" s="17"/>
      <c r="C1011" s="18"/>
      <c r="D1011" s="19"/>
      <c r="E1011" s="15"/>
      <c r="F1011" s="15"/>
      <c r="G1011" s="15"/>
    </row>
    <row r="1012" spans="1:7" ht="12.75">
      <c r="A1012" s="16"/>
      <c r="B1012" s="17"/>
      <c r="C1012" s="18"/>
      <c r="D1012" s="19"/>
      <c r="E1012" s="15"/>
      <c r="F1012" s="15"/>
      <c r="G1012" s="15"/>
    </row>
    <row r="1013" spans="1:7" ht="12.75">
      <c r="A1013" s="16"/>
      <c r="B1013" s="17"/>
      <c r="C1013" s="18"/>
      <c r="D1013" s="19"/>
      <c r="E1013" s="15"/>
      <c r="F1013" s="15"/>
      <c r="G1013" s="15"/>
    </row>
    <row r="1014" spans="1:7" ht="12.75">
      <c r="A1014" s="16"/>
      <c r="B1014" s="17"/>
      <c r="C1014" s="18"/>
      <c r="D1014" s="19"/>
      <c r="E1014" s="15"/>
      <c r="F1014" s="15"/>
      <c r="G1014" s="15"/>
    </row>
    <row r="1015" spans="1:7" ht="12.75">
      <c r="A1015" s="16"/>
      <c r="B1015" s="17"/>
      <c r="C1015" s="18"/>
      <c r="D1015" s="19"/>
      <c r="E1015" s="15"/>
      <c r="F1015" s="15"/>
      <c r="G1015" s="15"/>
    </row>
    <row r="1016" spans="1:7" ht="12.75">
      <c r="A1016" s="16"/>
      <c r="B1016" s="17"/>
      <c r="C1016" s="18"/>
      <c r="D1016" s="19"/>
      <c r="E1016" s="15"/>
      <c r="F1016" s="15"/>
      <c r="G1016" s="15"/>
    </row>
    <row r="1017" spans="1:7" ht="12.75">
      <c r="A1017" s="16"/>
      <c r="B1017" s="17"/>
      <c r="C1017" s="18"/>
      <c r="D1017" s="19"/>
      <c r="E1017" s="15"/>
      <c r="F1017" s="15"/>
      <c r="G1017" s="15"/>
    </row>
    <row r="1018" spans="1:7" ht="12.75">
      <c r="A1018" s="16"/>
      <c r="B1018" s="17"/>
      <c r="C1018" s="18"/>
      <c r="D1018" s="19"/>
      <c r="E1018" s="15"/>
      <c r="F1018" s="15"/>
      <c r="G1018" s="15"/>
    </row>
    <row r="1019" spans="1:7" ht="12.75">
      <c r="A1019" s="16"/>
      <c r="B1019" s="17"/>
      <c r="C1019" s="18"/>
      <c r="D1019" s="19"/>
      <c r="E1019" s="15"/>
      <c r="F1019" s="15"/>
      <c r="G1019" s="15"/>
    </row>
    <row r="1020" spans="1:7" ht="12.75">
      <c r="A1020" s="16"/>
      <c r="B1020" s="17"/>
      <c r="C1020" s="18"/>
      <c r="D1020" s="19"/>
      <c r="E1020" s="15"/>
      <c r="F1020" s="15"/>
      <c r="G1020" s="15"/>
    </row>
    <row r="1021" spans="1:7" ht="12.75">
      <c r="A1021" s="16"/>
      <c r="B1021" s="17"/>
      <c r="C1021" s="18"/>
      <c r="D1021" s="19"/>
      <c r="E1021" s="15"/>
      <c r="F1021" s="15"/>
      <c r="G1021" s="15"/>
    </row>
    <row r="1022" spans="1:7" ht="12.75">
      <c r="A1022" s="16"/>
      <c r="B1022" s="17"/>
      <c r="C1022" s="18"/>
      <c r="D1022" s="19"/>
      <c r="E1022" s="15"/>
      <c r="F1022" s="15"/>
      <c r="G1022" s="15"/>
    </row>
    <row r="1023" spans="1:7" ht="12.75">
      <c r="A1023" s="16"/>
      <c r="B1023" s="17"/>
      <c r="C1023" s="18"/>
      <c r="D1023" s="19"/>
      <c r="E1023" s="15"/>
      <c r="F1023" s="15"/>
      <c r="G1023" s="15"/>
    </row>
    <row r="1024" spans="1:7" ht="12.75">
      <c r="A1024" s="16"/>
      <c r="B1024" s="17"/>
      <c r="C1024" s="18"/>
      <c r="D1024" s="19"/>
      <c r="E1024" s="15"/>
      <c r="F1024" s="15"/>
      <c r="G1024" s="15"/>
    </row>
    <row r="1025" spans="1:7" ht="12.75">
      <c r="A1025" s="16"/>
      <c r="B1025" s="17"/>
      <c r="C1025" s="18"/>
      <c r="D1025" s="19"/>
      <c r="E1025" s="15"/>
      <c r="F1025" s="15"/>
      <c r="G1025" s="15"/>
    </row>
    <row r="1026" spans="1:7" ht="12.75">
      <c r="A1026" s="16"/>
      <c r="B1026" s="17"/>
      <c r="C1026" s="18"/>
      <c r="D1026" s="19"/>
      <c r="E1026" s="15"/>
      <c r="F1026" s="15"/>
      <c r="G1026" s="15"/>
    </row>
    <row r="1027" spans="1:7" ht="12.75">
      <c r="A1027" s="16"/>
      <c r="B1027" s="17"/>
      <c r="C1027" s="18"/>
      <c r="D1027" s="19"/>
      <c r="E1027" s="15"/>
      <c r="F1027" s="15"/>
      <c r="G1027" s="15"/>
    </row>
    <row r="1028" spans="1:7" ht="12.75">
      <c r="A1028" s="16"/>
      <c r="B1028" s="17"/>
      <c r="C1028" s="18"/>
      <c r="D1028" s="19"/>
      <c r="E1028" s="15"/>
      <c r="F1028" s="15"/>
      <c r="G1028" s="15"/>
    </row>
    <row r="1029" spans="1:7" ht="12.75">
      <c r="A1029" s="16"/>
      <c r="B1029" s="17"/>
      <c r="C1029" s="18"/>
      <c r="D1029" s="19"/>
      <c r="E1029" s="15"/>
      <c r="F1029" s="15"/>
      <c r="G1029" s="15"/>
    </row>
    <row r="1030" spans="1:7" ht="12.75">
      <c r="A1030" s="16"/>
      <c r="B1030" s="17"/>
      <c r="C1030" s="18"/>
      <c r="D1030" s="19"/>
      <c r="E1030" s="15"/>
      <c r="F1030" s="15"/>
      <c r="G1030" s="15"/>
    </row>
    <row r="1031" spans="1:7" ht="12.75">
      <c r="A1031" s="16"/>
      <c r="B1031" s="17"/>
      <c r="C1031" s="18"/>
      <c r="D1031" s="19"/>
      <c r="E1031" s="15"/>
      <c r="F1031" s="15"/>
      <c r="G1031" s="15"/>
    </row>
    <row r="1032" spans="1:7" ht="12.75">
      <c r="A1032" s="16"/>
      <c r="B1032" s="17"/>
      <c r="C1032" s="18"/>
      <c r="D1032" s="19"/>
      <c r="E1032" s="15"/>
      <c r="F1032" s="15"/>
      <c r="G1032" s="15"/>
    </row>
    <row r="1033" spans="1:7" ht="12.75">
      <c r="A1033" s="16"/>
      <c r="B1033" s="17"/>
      <c r="C1033" s="18"/>
      <c r="D1033" s="19"/>
      <c r="E1033" s="15"/>
      <c r="F1033" s="15"/>
      <c r="G1033" s="15"/>
    </row>
    <row r="1034" spans="1:7" ht="12.75">
      <c r="A1034" s="16"/>
      <c r="B1034" s="17"/>
      <c r="C1034" s="18"/>
      <c r="D1034" s="19"/>
      <c r="E1034" s="15"/>
      <c r="F1034" s="15"/>
      <c r="G1034" s="15"/>
    </row>
    <row r="1035" spans="1:7" ht="12.75">
      <c r="A1035" s="16"/>
      <c r="B1035" s="17"/>
      <c r="C1035" s="18"/>
      <c r="D1035" s="19"/>
      <c r="E1035" s="15"/>
      <c r="F1035" s="15"/>
      <c r="G1035" s="15"/>
    </row>
    <row r="1036" spans="1:7" ht="12.75">
      <c r="A1036" s="16"/>
      <c r="B1036" s="17"/>
      <c r="C1036" s="18"/>
      <c r="D1036" s="19"/>
      <c r="E1036" s="15"/>
      <c r="F1036" s="15"/>
      <c r="G1036" s="15"/>
    </row>
    <row r="1037" spans="1:7" ht="12.75">
      <c r="A1037" s="16"/>
      <c r="B1037" s="17"/>
      <c r="C1037" s="18"/>
      <c r="D1037" s="19"/>
      <c r="E1037" s="15"/>
      <c r="F1037" s="15"/>
      <c r="G1037" s="15"/>
    </row>
    <row r="1038" spans="1:7" ht="12.75">
      <c r="A1038" s="16"/>
      <c r="B1038" s="17"/>
      <c r="C1038" s="18"/>
      <c r="D1038" s="19"/>
      <c r="E1038" s="15"/>
      <c r="F1038" s="15"/>
      <c r="G1038" s="15"/>
    </row>
    <row r="1039" spans="1:7" ht="12.75">
      <c r="A1039" s="16"/>
      <c r="B1039" s="17"/>
      <c r="C1039" s="18"/>
      <c r="D1039" s="19"/>
      <c r="E1039" s="15"/>
      <c r="F1039" s="15"/>
      <c r="G1039" s="15"/>
    </row>
    <row r="1040" spans="1:7" ht="12.75">
      <c r="A1040" s="16"/>
      <c r="B1040" s="17"/>
      <c r="C1040" s="18"/>
      <c r="D1040" s="19"/>
      <c r="E1040" s="15"/>
      <c r="F1040" s="15"/>
      <c r="G1040" s="15"/>
    </row>
    <row r="1041" spans="1:7" ht="12.75">
      <c r="A1041" s="16"/>
      <c r="B1041" s="17"/>
      <c r="C1041" s="18"/>
      <c r="D1041" s="19"/>
      <c r="E1041" s="15"/>
      <c r="F1041" s="15"/>
      <c r="G1041" s="15"/>
    </row>
    <row r="1042" spans="1:7" ht="12.75">
      <c r="A1042" s="16"/>
      <c r="B1042" s="17"/>
      <c r="C1042" s="18"/>
      <c r="D1042" s="19"/>
      <c r="E1042" s="15"/>
      <c r="F1042" s="15"/>
      <c r="G1042" s="15"/>
    </row>
    <row r="1043" spans="1:7" ht="12.75">
      <c r="A1043" s="16"/>
      <c r="B1043" s="17"/>
      <c r="C1043" s="18"/>
      <c r="D1043" s="19"/>
      <c r="E1043" s="15"/>
      <c r="F1043" s="15"/>
      <c r="G1043" s="15"/>
    </row>
    <row r="1044" spans="1:7" ht="12.75">
      <c r="A1044" s="16"/>
      <c r="B1044" s="17"/>
      <c r="C1044" s="18"/>
      <c r="D1044" s="19"/>
      <c r="E1044" s="15"/>
      <c r="F1044" s="15"/>
      <c r="G1044" s="15"/>
    </row>
    <row r="1045" spans="1:7" ht="12.75">
      <c r="A1045" s="16"/>
      <c r="B1045" s="17"/>
      <c r="C1045" s="18"/>
      <c r="D1045" s="19"/>
      <c r="E1045" s="15"/>
      <c r="F1045" s="15"/>
      <c r="G1045" s="15"/>
    </row>
    <row r="1046" spans="1:7" ht="12.75">
      <c r="A1046" s="16"/>
      <c r="B1046" s="17"/>
      <c r="C1046" s="18"/>
      <c r="D1046" s="19"/>
      <c r="E1046" s="15"/>
      <c r="F1046" s="15"/>
      <c r="G1046" s="15"/>
    </row>
    <row r="1047" spans="1:7" ht="12.75">
      <c r="A1047" s="16"/>
      <c r="B1047" s="17"/>
      <c r="C1047" s="18"/>
      <c r="D1047" s="19"/>
      <c r="E1047" s="15"/>
      <c r="F1047" s="15"/>
      <c r="G1047" s="15"/>
    </row>
    <row r="1048" spans="1:7" ht="12.75">
      <c r="A1048" s="16"/>
      <c r="B1048" s="17"/>
      <c r="C1048" s="18"/>
      <c r="D1048" s="19"/>
      <c r="E1048" s="15"/>
      <c r="F1048" s="15"/>
      <c r="G1048" s="15"/>
    </row>
    <row r="1049" spans="1:7" ht="12.75">
      <c r="A1049" s="16"/>
      <c r="B1049" s="17"/>
      <c r="C1049" s="18"/>
      <c r="D1049" s="19"/>
      <c r="E1049" s="15"/>
      <c r="F1049" s="15"/>
      <c r="G1049" s="15"/>
    </row>
    <row r="1050" spans="1:7" ht="12.75">
      <c r="A1050" s="16"/>
      <c r="B1050" s="17"/>
      <c r="C1050" s="18"/>
      <c r="D1050" s="19"/>
      <c r="E1050" s="15"/>
      <c r="F1050" s="15"/>
      <c r="G1050" s="15"/>
    </row>
    <row r="1051" spans="1:7" ht="12.75">
      <c r="A1051" s="16"/>
      <c r="B1051" s="17"/>
      <c r="C1051" s="18"/>
      <c r="D1051" s="19"/>
      <c r="E1051" s="15"/>
      <c r="F1051" s="15"/>
      <c r="G1051" s="15"/>
    </row>
    <row r="1052" spans="1:7" ht="12.75">
      <c r="A1052" s="16"/>
      <c r="B1052" s="17"/>
      <c r="C1052" s="18"/>
      <c r="D1052" s="19"/>
      <c r="E1052" s="15"/>
      <c r="F1052" s="15"/>
      <c r="G1052" s="15"/>
    </row>
    <row r="1053" spans="1:7" ht="12.75">
      <c r="A1053" s="16"/>
      <c r="B1053" s="17"/>
      <c r="C1053" s="18"/>
      <c r="D1053" s="19"/>
      <c r="E1053" s="15"/>
      <c r="F1053" s="15"/>
      <c r="G1053" s="15"/>
    </row>
    <row r="1054" spans="1:7" ht="12.75">
      <c r="A1054" s="16"/>
      <c r="B1054" s="17"/>
      <c r="C1054" s="18"/>
      <c r="D1054" s="19"/>
      <c r="E1054" s="15"/>
      <c r="F1054" s="15"/>
      <c r="G1054" s="15"/>
    </row>
    <row r="1055" spans="1:7" ht="12.75">
      <c r="A1055" s="16"/>
      <c r="B1055" s="17"/>
      <c r="C1055" s="18"/>
      <c r="D1055" s="19"/>
      <c r="E1055" s="15"/>
      <c r="F1055" s="15"/>
      <c r="G1055" s="15"/>
    </row>
    <row r="1056" spans="1:7" ht="12.75">
      <c r="A1056" s="16"/>
      <c r="B1056" s="17"/>
      <c r="C1056" s="18"/>
      <c r="D1056" s="19"/>
      <c r="E1056" s="15"/>
      <c r="F1056" s="15"/>
      <c r="G1056" s="15"/>
    </row>
    <row r="1057" spans="1:7" ht="12.75">
      <c r="A1057" s="16"/>
      <c r="B1057" s="17"/>
      <c r="C1057" s="18"/>
      <c r="D1057" s="19"/>
      <c r="E1057" s="15"/>
      <c r="F1057" s="15"/>
      <c r="G1057" s="15"/>
    </row>
    <row r="1058" spans="1:7" ht="12.75">
      <c r="A1058" s="16"/>
      <c r="B1058" s="17"/>
      <c r="C1058" s="18"/>
      <c r="D1058" s="19"/>
      <c r="E1058" s="15"/>
      <c r="F1058" s="15"/>
      <c r="G1058" s="15"/>
    </row>
    <row r="1059" spans="1:7" ht="12.75">
      <c r="A1059" s="16"/>
      <c r="B1059" s="17"/>
      <c r="C1059" s="18"/>
      <c r="D1059" s="19"/>
      <c r="E1059" s="15"/>
      <c r="F1059" s="15"/>
      <c r="G1059" s="15"/>
    </row>
    <row r="1060" spans="1:7" ht="12.75">
      <c r="A1060" s="16"/>
      <c r="B1060" s="17"/>
      <c r="C1060" s="18"/>
      <c r="D1060" s="19"/>
      <c r="E1060" s="15"/>
      <c r="F1060" s="15"/>
      <c r="G1060" s="15"/>
    </row>
    <row r="1061" spans="1:7" ht="12.75">
      <c r="A1061" s="16"/>
      <c r="B1061" s="17"/>
      <c r="C1061" s="18"/>
      <c r="D1061" s="19"/>
      <c r="E1061" s="15"/>
      <c r="F1061" s="15"/>
      <c r="G1061" s="15"/>
    </row>
    <row r="1062" spans="1:7" ht="12.75">
      <c r="A1062" s="16"/>
      <c r="B1062" s="17"/>
      <c r="C1062" s="18"/>
      <c r="D1062" s="19"/>
      <c r="E1062" s="15"/>
      <c r="F1062" s="15"/>
      <c r="G1062" s="15"/>
    </row>
    <row r="1063" spans="1:7" ht="12.75">
      <c r="A1063" s="16"/>
      <c r="B1063" s="17"/>
      <c r="C1063" s="18"/>
      <c r="D1063" s="19"/>
      <c r="E1063" s="15"/>
      <c r="F1063" s="15"/>
      <c r="G1063" s="15"/>
    </row>
    <row r="1064" spans="1:7" ht="12.75">
      <c r="A1064" s="16"/>
      <c r="B1064" s="17"/>
      <c r="C1064" s="18"/>
      <c r="D1064" s="19"/>
      <c r="E1064" s="15"/>
      <c r="F1064" s="15"/>
      <c r="G1064" s="15"/>
    </row>
    <row r="1065" spans="1:7" ht="12.75">
      <c r="A1065" s="16"/>
      <c r="B1065" s="17"/>
      <c r="C1065" s="18"/>
      <c r="D1065" s="19"/>
      <c r="E1065" s="15"/>
      <c r="F1065" s="15"/>
      <c r="G1065" s="15"/>
    </row>
    <row r="1066" spans="1:7" ht="12.75">
      <c r="A1066" s="16"/>
      <c r="B1066" s="17"/>
      <c r="C1066" s="18"/>
      <c r="D1066" s="19"/>
      <c r="E1066" s="15"/>
      <c r="F1066" s="15"/>
      <c r="G1066" s="15"/>
    </row>
    <row r="1067" spans="1:7" ht="12.75">
      <c r="A1067" s="16"/>
      <c r="B1067" s="17"/>
      <c r="C1067" s="18"/>
      <c r="D1067" s="19"/>
      <c r="E1067" s="15"/>
      <c r="F1067" s="15"/>
      <c r="G1067" s="15"/>
    </row>
    <row r="1068" spans="1:7" ht="12.75">
      <c r="A1068" s="16"/>
      <c r="B1068" s="17"/>
      <c r="C1068" s="18"/>
      <c r="D1068" s="19"/>
      <c r="E1068" s="15"/>
      <c r="F1068" s="15"/>
      <c r="G1068" s="15"/>
    </row>
    <row r="1069" spans="1:7" ht="12.75">
      <c r="A1069" s="16"/>
      <c r="B1069" s="17"/>
      <c r="C1069" s="18"/>
      <c r="D1069" s="19"/>
      <c r="E1069" s="15"/>
      <c r="F1069" s="15"/>
      <c r="G1069" s="15"/>
    </row>
    <row r="1070" spans="1:7" ht="12.75">
      <c r="A1070" s="16"/>
      <c r="B1070" s="17"/>
      <c r="C1070" s="18"/>
      <c r="D1070" s="19"/>
      <c r="E1070" s="15"/>
      <c r="F1070" s="15"/>
      <c r="G1070" s="15"/>
    </row>
    <row r="1071" spans="1:7" ht="12.75">
      <c r="A1071" s="16"/>
      <c r="B1071" s="17"/>
      <c r="C1071" s="18"/>
      <c r="D1071" s="19"/>
      <c r="E1071" s="15"/>
      <c r="F1071" s="15"/>
      <c r="G1071" s="15"/>
    </row>
    <row r="1072" spans="1:7" ht="12.75">
      <c r="A1072" s="16"/>
      <c r="B1072" s="17"/>
      <c r="C1072" s="18"/>
      <c r="D1072" s="19"/>
      <c r="E1072" s="15"/>
      <c r="F1072" s="15"/>
      <c r="G1072" s="15"/>
    </row>
    <row r="1073" spans="1:7" ht="12.75">
      <c r="A1073" s="16"/>
      <c r="B1073" s="17"/>
      <c r="C1073" s="18"/>
      <c r="D1073" s="19"/>
      <c r="E1073" s="15"/>
      <c r="F1073" s="15"/>
      <c r="G1073" s="15"/>
    </row>
    <row r="1074" spans="1:7" ht="12.75">
      <c r="A1074" s="16"/>
      <c r="B1074" s="17"/>
      <c r="C1074" s="18"/>
      <c r="D1074" s="19"/>
      <c r="E1074" s="15"/>
      <c r="F1074" s="15"/>
      <c r="G1074" s="15"/>
    </row>
    <row r="1075" spans="1:7" ht="12.75">
      <c r="A1075" s="16"/>
      <c r="B1075" s="17"/>
      <c r="C1075" s="18"/>
      <c r="D1075" s="19"/>
      <c r="E1075" s="15"/>
      <c r="F1075" s="15"/>
      <c r="G1075" s="15"/>
    </row>
    <row r="1076" spans="1:7" ht="12.75">
      <c r="A1076" s="16"/>
      <c r="B1076" s="17"/>
      <c r="C1076" s="18"/>
      <c r="D1076" s="19"/>
      <c r="E1076" s="15"/>
      <c r="F1076" s="15"/>
      <c r="G1076" s="15"/>
    </row>
    <row r="1077" spans="1:7" ht="12.75">
      <c r="A1077" s="16"/>
      <c r="B1077" s="17"/>
      <c r="C1077" s="18"/>
      <c r="D1077" s="19"/>
      <c r="E1077" s="15"/>
      <c r="F1077" s="15"/>
      <c r="G1077" s="15"/>
    </row>
    <row r="1078" spans="1:7" ht="12.75">
      <c r="A1078" s="16"/>
      <c r="B1078" s="17"/>
      <c r="C1078" s="18"/>
      <c r="D1078" s="19"/>
      <c r="E1078" s="15"/>
      <c r="F1078" s="15"/>
      <c r="G1078" s="15"/>
    </row>
    <row r="1079" spans="1:7" ht="12.75">
      <c r="A1079" s="16"/>
      <c r="B1079" s="17"/>
      <c r="C1079" s="18"/>
      <c r="D1079" s="19"/>
      <c r="E1079" s="15"/>
      <c r="F1079" s="15"/>
      <c r="G1079" s="15"/>
    </row>
    <row r="1080" spans="1:7" ht="12.75">
      <c r="A1080" s="16"/>
      <c r="B1080" s="17"/>
      <c r="C1080" s="18"/>
      <c r="D1080" s="19"/>
      <c r="E1080" s="15"/>
      <c r="F1080" s="15"/>
      <c r="G1080" s="15"/>
    </row>
    <row r="1081" spans="1:7" ht="12.75">
      <c r="A1081" s="16"/>
      <c r="B1081" s="17"/>
      <c r="C1081" s="18"/>
      <c r="D1081" s="19"/>
      <c r="E1081" s="15"/>
      <c r="F1081" s="15"/>
      <c r="G1081" s="15"/>
    </row>
    <row r="1082" spans="1:7" ht="12.75">
      <c r="A1082" s="16"/>
      <c r="B1082" s="17"/>
      <c r="C1082" s="18"/>
      <c r="D1082" s="19"/>
      <c r="E1082" s="15"/>
      <c r="F1082" s="15"/>
      <c r="G1082" s="15"/>
    </row>
    <row r="1083" spans="1:7" ht="12.75">
      <c r="A1083" s="16"/>
      <c r="B1083" s="17"/>
      <c r="C1083" s="18"/>
      <c r="D1083" s="19"/>
      <c r="E1083" s="15"/>
      <c r="F1083" s="15"/>
      <c r="G1083" s="15"/>
    </row>
    <row r="1084" spans="1:7" ht="12.75">
      <c r="A1084" s="16"/>
      <c r="B1084" s="17"/>
      <c r="C1084" s="18"/>
      <c r="D1084" s="19"/>
      <c r="E1084" s="15"/>
      <c r="F1084" s="15"/>
      <c r="G1084" s="15"/>
    </row>
    <row r="1085" spans="1:7" ht="12.75">
      <c r="A1085" s="16"/>
      <c r="B1085" s="17"/>
      <c r="C1085" s="18"/>
      <c r="D1085" s="19"/>
      <c r="E1085" s="15"/>
      <c r="F1085" s="15"/>
      <c r="G1085" s="15"/>
    </row>
    <row r="1086" spans="1:7" ht="12.75">
      <c r="A1086" s="16"/>
      <c r="B1086" s="17"/>
      <c r="C1086" s="18"/>
      <c r="D1086" s="19"/>
      <c r="E1086" s="15"/>
      <c r="F1086" s="15"/>
      <c r="G1086" s="15"/>
    </row>
    <row r="1087" spans="1:7" ht="12.75">
      <c r="A1087" s="16"/>
      <c r="B1087" s="17"/>
      <c r="C1087" s="18"/>
      <c r="D1087" s="19"/>
      <c r="E1087" s="15"/>
      <c r="F1087" s="15"/>
      <c r="G1087" s="15"/>
    </row>
    <row r="1088" spans="1:7" ht="12.75">
      <c r="A1088" s="16"/>
      <c r="B1088" s="17"/>
      <c r="C1088" s="18"/>
      <c r="D1088" s="19"/>
      <c r="E1088" s="15"/>
      <c r="F1088" s="15"/>
      <c r="G1088" s="15"/>
    </row>
    <row r="1089" spans="1:7" ht="12.75">
      <c r="A1089" s="16"/>
      <c r="B1089" s="17"/>
      <c r="C1089" s="18"/>
      <c r="D1089" s="19"/>
      <c r="E1089" s="15"/>
      <c r="F1089" s="15"/>
      <c r="G1089" s="15"/>
    </row>
    <row r="1090" spans="1:7" ht="12.75">
      <c r="A1090" s="16"/>
      <c r="B1090" s="17"/>
      <c r="C1090" s="18"/>
      <c r="D1090" s="19"/>
      <c r="E1090" s="15"/>
      <c r="F1090" s="15"/>
      <c r="G1090" s="15"/>
    </row>
    <row r="1091" spans="1:7" ht="12.75">
      <c r="A1091" s="16"/>
      <c r="B1091" s="17"/>
      <c r="C1091" s="18"/>
      <c r="D1091" s="19"/>
      <c r="E1091" s="15"/>
      <c r="F1091" s="15"/>
      <c r="G1091" s="15"/>
    </row>
    <row r="1092" spans="1:7" ht="12.75">
      <c r="A1092" s="16"/>
      <c r="B1092" s="17"/>
      <c r="C1092" s="18"/>
      <c r="D1092" s="19"/>
      <c r="E1092" s="15"/>
      <c r="F1092" s="15"/>
      <c r="G1092" s="15"/>
    </row>
    <row r="1093" spans="1:7" ht="12.75">
      <c r="A1093" s="16"/>
      <c r="B1093" s="17"/>
      <c r="C1093" s="18"/>
      <c r="D1093" s="19"/>
      <c r="E1093" s="15"/>
      <c r="F1093" s="15"/>
      <c r="G1093" s="15"/>
    </row>
    <row r="1094" spans="1:7" ht="12.75">
      <c r="A1094" s="16"/>
      <c r="B1094" s="17"/>
      <c r="C1094" s="18"/>
      <c r="D1094" s="19"/>
      <c r="E1094" s="15"/>
      <c r="F1094" s="15"/>
      <c r="G1094" s="15"/>
    </row>
    <row r="1095" spans="1:7" ht="12.75">
      <c r="A1095" s="16"/>
      <c r="B1095" s="17"/>
      <c r="C1095" s="18"/>
      <c r="D1095" s="19"/>
      <c r="E1095" s="15"/>
      <c r="F1095" s="15"/>
      <c r="G1095" s="15"/>
    </row>
    <row r="1096" spans="1:7" ht="12.75">
      <c r="A1096" s="16"/>
      <c r="B1096" s="17"/>
      <c r="C1096" s="18"/>
      <c r="D1096" s="19"/>
      <c r="E1096" s="15"/>
      <c r="F1096" s="15"/>
      <c r="G1096" s="15"/>
    </row>
    <row r="1097" spans="1:7" ht="12.75">
      <c r="A1097" s="16"/>
      <c r="B1097" s="17"/>
      <c r="C1097" s="18"/>
      <c r="D1097" s="19"/>
      <c r="E1097" s="15"/>
      <c r="F1097" s="15"/>
      <c r="G1097" s="15"/>
    </row>
    <row r="1098" spans="1:7" ht="12.75">
      <c r="A1098" s="16"/>
      <c r="B1098" s="17"/>
      <c r="C1098" s="18"/>
      <c r="D1098" s="19"/>
      <c r="E1098" s="15"/>
      <c r="F1098" s="15"/>
      <c r="G1098" s="15"/>
    </row>
    <row r="1099" spans="1:7" ht="12.75">
      <c r="A1099" s="16"/>
      <c r="B1099" s="17"/>
      <c r="C1099" s="18"/>
      <c r="D1099" s="19"/>
      <c r="E1099" s="15"/>
      <c r="F1099" s="15"/>
      <c r="G1099" s="15"/>
    </row>
    <row r="1100" spans="1:7" ht="12.75">
      <c r="A1100" s="16"/>
      <c r="B1100" s="17"/>
      <c r="C1100" s="18"/>
      <c r="D1100" s="19"/>
      <c r="E1100" s="15"/>
      <c r="F1100" s="15"/>
      <c r="G1100" s="15"/>
    </row>
    <row r="1101" spans="1:7" ht="12.75">
      <c r="A1101" s="16"/>
      <c r="B1101" s="17"/>
      <c r="C1101" s="18"/>
      <c r="D1101" s="19"/>
      <c r="E1101" s="15"/>
      <c r="F1101" s="15"/>
      <c r="G1101" s="15"/>
    </row>
    <row r="1102" spans="1:7" ht="12.75">
      <c r="A1102" s="16"/>
      <c r="B1102" s="17"/>
      <c r="C1102" s="18"/>
      <c r="D1102" s="19"/>
      <c r="E1102" s="15"/>
      <c r="F1102" s="15"/>
      <c r="G1102" s="15"/>
    </row>
    <row r="1103" spans="1:7" ht="12.75">
      <c r="A1103" s="16"/>
      <c r="B1103" s="17"/>
      <c r="C1103" s="18"/>
      <c r="D1103" s="19"/>
      <c r="E1103" s="15"/>
      <c r="F1103" s="15"/>
      <c r="G1103" s="15"/>
    </row>
    <row r="1104" spans="1:7" ht="12.75">
      <c r="A1104" s="16"/>
      <c r="B1104" s="17"/>
      <c r="C1104" s="18"/>
      <c r="D1104" s="19"/>
      <c r="E1104" s="15"/>
      <c r="F1104" s="15"/>
      <c r="G1104" s="15"/>
    </row>
    <row r="1105" spans="1:7" ht="12.75">
      <c r="A1105" s="16"/>
      <c r="B1105" s="17"/>
      <c r="C1105" s="18"/>
      <c r="D1105" s="19"/>
      <c r="E1105" s="15"/>
      <c r="F1105" s="15"/>
      <c r="G1105" s="15"/>
    </row>
    <row r="1106" spans="1:7" ht="12.75">
      <c r="A1106" s="16"/>
      <c r="B1106" s="17"/>
      <c r="C1106" s="18"/>
      <c r="D1106" s="19"/>
      <c r="E1106" s="15"/>
      <c r="F1106" s="15"/>
      <c r="G1106" s="15"/>
    </row>
    <row r="1107" spans="1:7" ht="12.75">
      <c r="A1107" s="16"/>
      <c r="B1107" s="17"/>
      <c r="C1107" s="18"/>
      <c r="D1107" s="19"/>
      <c r="E1107" s="15"/>
      <c r="F1107" s="15"/>
      <c r="G1107" s="15"/>
    </row>
    <row r="1108" spans="1:7" ht="12.75">
      <c r="A1108" s="16"/>
      <c r="B1108" s="17"/>
      <c r="C1108" s="18"/>
      <c r="D1108" s="19"/>
      <c r="E1108" s="15"/>
      <c r="F1108" s="15"/>
      <c r="G1108" s="15"/>
    </row>
    <row r="1109" spans="1:7" ht="12.75">
      <c r="A1109" s="16"/>
      <c r="B1109" s="17"/>
      <c r="C1109" s="18"/>
      <c r="D1109" s="19"/>
      <c r="E1109" s="15"/>
      <c r="F1109" s="15"/>
      <c r="G1109" s="15"/>
    </row>
    <row r="1110" spans="1:7" ht="12.75">
      <c r="A1110" s="16"/>
      <c r="B1110" s="17"/>
      <c r="C1110" s="18"/>
      <c r="D1110" s="19"/>
      <c r="E1110" s="15"/>
      <c r="F1110" s="15"/>
      <c r="G1110" s="15"/>
    </row>
    <row r="1111" spans="1:7" ht="12.75">
      <c r="A1111" s="16"/>
      <c r="B1111" s="17"/>
      <c r="C1111" s="18"/>
      <c r="D1111" s="19"/>
      <c r="E1111" s="15"/>
      <c r="F1111" s="15"/>
      <c r="G1111" s="15"/>
    </row>
    <row r="1112" spans="1:7" ht="12.75">
      <c r="A1112" s="16"/>
      <c r="B1112" s="17"/>
      <c r="C1112" s="18"/>
      <c r="D1112" s="19"/>
      <c r="E1112" s="15"/>
      <c r="F1112" s="15"/>
      <c r="G1112" s="15"/>
    </row>
    <row r="1113" spans="1:7" ht="12.75">
      <c r="A1113" s="16"/>
      <c r="B1113" s="17"/>
      <c r="C1113" s="18"/>
      <c r="D1113" s="19"/>
      <c r="E1113" s="15"/>
      <c r="F1113" s="15"/>
      <c r="G1113" s="15"/>
    </row>
    <row r="1114" spans="1:7" ht="12.75">
      <c r="A1114" s="16"/>
      <c r="B1114" s="17"/>
      <c r="C1114" s="18"/>
      <c r="D1114" s="19"/>
      <c r="E1114" s="15"/>
      <c r="F1114" s="15"/>
      <c r="G1114" s="15"/>
    </row>
    <row r="1115" spans="1:7" ht="12.75">
      <c r="A1115" s="16"/>
      <c r="B1115" s="17"/>
      <c r="C1115" s="18"/>
      <c r="D1115" s="19"/>
      <c r="E1115" s="15"/>
      <c r="F1115" s="15"/>
      <c r="G1115" s="15"/>
    </row>
    <row r="1116" spans="1:7" ht="12.75">
      <c r="A1116" s="16"/>
      <c r="B1116" s="17"/>
      <c r="C1116" s="18"/>
      <c r="D1116" s="19"/>
      <c r="E1116" s="15"/>
      <c r="F1116" s="15"/>
      <c r="G1116" s="15"/>
    </row>
    <row r="1117" spans="1:7" ht="12.75">
      <c r="A1117" s="16"/>
      <c r="B1117" s="17"/>
      <c r="C1117" s="18"/>
      <c r="D1117" s="19"/>
      <c r="E1117" s="15"/>
      <c r="F1117" s="15"/>
      <c r="G1117" s="15"/>
    </row>
    <row r="1118" spans="1:7" ht="12.75">
      <c r="A1118" s="16"/>
      <c r="B1118" s="17"/>
      <c r="C1118" s="18"/>
      <c r="D1118" s="19"/>
      <c r="E1118" s="15"/>
      <c r="F1118" s="15"/>
      <c r="G1118" s="15"/>
    </row>
    <row r="1119" spans="1:7" ht="12.75">
      <c r="A1119" s="16"/>
      <c r="B1119" s="17"/>
      <c r="C1119" s="18"/>
      <c r="D1119" s="19"/>
      <c r="E1119" s="15"/>
      <c r="F1119" s="15"/>
      <c r="G1119" s="15"/>
    </row>
    <row r="1120" spans="1:7" ht="12.75">
      <c r="A1120" s="16"/>
      <c r="B1120" s="17"/>
      <c r="C1120" s="18"/>
      <c r="D1120" s="19"/>
      <c r="E1120" s="15"/>
      <c r="F1120" s="15"/>
      <c r="G1120" s="15"/>
    </row>
    <row r="1121" spans="1:7" ht="12.75">
      <c r="A1121" s="16"/>
      <c r="B1121" s="17"/>
      <c r="C1121" s="18"/>
      <c r="D1121" s="19"/>
      <c r="E1121" s="15"/>
      <c r="F1121" s="15"/>
      <c r="G1121" s="15"/>
    </row>
    <row r="1122" spans="1:7" ht="12.75">
      <c r="A1122" s="16"/>
      <c r="B1122" s="17"/>
      <c r="C1122" s="18"/>
      <c r="D1122" s="19"/>
      <c r="E1122" s="15"/>
      <c r="F1122" s="15"/>
      <c r="G1122" s="15"/>
    </row>
    <row r="1123" spans="1:7" ht="12.75">
      <c r="A1123" s="16"/>
      <c r="B1123" s="17"/>
      <c r="C1123" s="18"/>
      <c r="D1123" s="19"/>
      <c r="E1123" s="15"/>
      <c r="F1123" s="15"/>
      <c r="G1123" s="15"/>
    </row>
  </sheetData>
  <sheetProtection password="8327" sheet="1"/>
  <mergeCells count="52">
    <mergeCell ref="A5:C5"/>
    <mergeCell ref="A6:C6"/>
    <mergeCell ref="A1:C1"/>
    <mergeCell ref="D6:AA6"/>
    <mergeCell ref="D5:AA5"/>
    <mergeCell ref="F4:W4"/>
    <mergeCell ref="D3:AA3"/>
    <mergeCell ref="D2:AA2"/>
    <mergeCell ref="G1:O1"/>
    <mergeCell ref="A2:C2"/>
    <mergeCell ref="A3:C3"/>
    <mergeCell ref="A4:C4"/>
    <mergeCell ref="Y8:Y10"/>
    <mergeCell ref="U9:U10"/>
    <mergeCell ref="G8:G10"/>
    <mergeCell ref="H8:H10"/>
    <mergeCell ref="I8:I10"/>
    <mergeCell ref="T9:T10"/>
    <mergeCell ref="R9:R10"/>
    <mergeCell ref="L8:L10"/>
    <mergeCell ref="B50:M50"/>
    <mergeCell ref="O50:T50"/>
    <mergeCell ref="O51:Q51"/>
    <mergeCell ref="R51:T51"/>
    <mergeCell ref="E8:E10"/>
    <mergeCell ref="W8:W10"/>
    <mergeCell ref="F8:F10"/>
    <mergeCell ref="B48:M48"/>
    <mergeCell ref="O48:T48"/>
    <mergeCell ref="J8:K8"/>
    <mergeCell ref="A7:X7"/>
    <mergeCell ref="A8:A10"/>
    <mergeCell ref="B8:B10"/>
    <mergeCell ref="C8:C10"/>
    <mergeCell ref="D8:D10"/>
    <mergeCell ref="V8:V10"/>
    <mergeCell ref="AA8:AA10"/>
    <mergeCell ref="J9:J10"/>
    <mergeCell ref="K9:K10"/>
    <mergeCell ref="M9:M10"/>
    <mergeCell ref="N9:N10"/>
    <mergeCell ref="O9:O10"/>
    <mergeCell ref="P9:P10"/>
    <mergeCell ref="Q9:Q10"/>
    <mergeCell ref="Z8:Z10"/>
    <mergeCell ref="S9:S10"/>
    <mergeCell ref="O49:Q49"/>
    <mergeCell ref="R49:T49"/>
    <mergeCell ref="X8:X10"/>
    <mergeCell ref="M8:P8"/>
    <mergeCell ref="Q8:R8"/>
    <mergeCell ref="S8:U8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Вероника Александровна Смирнова</cp:lastModifiedBy>
  <cp:lastPrinted>2020-03-05T10:56:04Z</cp:lastPrinted>
  <dcterms:created xsi:type="dcterms:W3CDTF">2002-05-07T04:55:03Z</dcterms:created>
  <dcterms:modified xsi:type="dcterms:W3CDTF">2022-07-07T11:57:10Z</dcterms:modified>
  <cp:category/>
  <cp:version/>
  <cp:contentType/>
  <cp:contentStatus/>
</cp:coreProperties>
</file>