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90" yWindow="30" windowWidth="15135" windowHeight="9075"/>
  </bookViews>
  <sheets>
    <sheet name="Лист1 " sheetId="4" r:id="rId1"/>
  </sheets>
  <calcPr calcId="144525"/>
</workbook>
</file>

<file path=xl/calcChain.xml><?xml version="1.0" encoding="utf-8"?>
<calcChain xmlns="http://schemas.openxmlformats.org/spreadsheetml/2006/main">
  <c r="I14" i="4" l="1"/>
  <c r="I15" i="4"/>
  <c r="I16" i="4"/>
  <c r="I11" i="4"/>
  <c r="I12" i="4"/>
  <c r="G16" i="4" l="1"/>
  <c r="E16" i="4"/>
  <c r="D16" i="4"/>
  <c r="C16" i="4"/>
  <c r="B16" i="4"/>
  <c r="F15" i="4"/>
  <c r="H15" i="4" s="1"/>
  <c r="F14" i="4"/>
  <c r="H14" i="4" s="1"/>
  <c r="F13" i="4"/>
  <c r="H13" i="4" s="1"/>
  <c r="I13" i="4" s="1"/>
  <c r="F12" i="4"/>
  <c r="H12" i="4" s="1"/>
  <c r="F11" i="4"/>
  <c r="H11" i="4" s="1"/>
  <c r="H16" i="4" l="1"/>
  <c r="F16" i="4"/>
</calcChain>
</file>

<file path=xl/sharedStrings.xml><?xml version="1.0" encoding="utf-8"?>
<sst xmlns="http://schemas.openxmlformats.org/spreadsheetml/2006/main" count="30" uniqueCount="30">
  <si>
    <t>Всего</t>
  </si>
  <si>
    <t>Остается в организации</t>
  </si>
  <si>
    <t>Избыток(+)</t>
  </si>
  <si>
    <t>Процент обеспеченности трудовыми ресурсами</t>
  </si>
  <si>
    <t>Руководители</t>
  </si>
  <si>
    <t>Специалисты</t>
  </si>
  <si>
    <t>Служащие</t>
  </si>
  <si>
    <t>Рабочие</t>
  </si>
  <si>
    <t>из них водители</t>
  </si>
  <si>
    <t>Сведения</t>
  </si>
  <si>
    <t xml:space="preserve">об обеспеченности трудовыми ресурсами (руководителями,специалистами, квалифицированными рабочими и служащими) </t>
  </si>
  <si>
    <t>из числа граждан, пребывающих в запасе, на период мобилизации и на военное время в</t>
  </si>
  <si>
    <t>(наименование органа государственной власти, органа местного самоуправления или организации)</t>
  </si>
  <si>
    <t>по состоянию на "___" _________20____ г.</t>
  </si>
  <si>
    <t>Потребность на  год</t>
  </si>
  <si>
    <t>забронировано</t>
  </si>
  <si>
    <r>
      <t>подлежит призыву по мобилиза-ции</t>
    </r>
    <r>
      <rPr>
        <sz val="10"/>
        <color theme="1"/>
        <rFont val="Calibri"/>
        <family val="2"/>
        <charset val="204"/>
      </rPr>
      <t>*</t>
    </r>
  </si>
  <si>
    <t>*Учитываются только ГПЗ, имеющие моб.предписания</t>
  </si>
  <si>
    <t>Руководитель</t>
  </si>
  <si>
    <t>_______________________</t>
  </si>
  <si>
    <t xml:space="preserve">     (инициалы,фамилия)</t>
  </si>
  <si>
    <t>Всего работающих</t>
  </si>
  <si>
    <t>Наименование                                          должностей</t>
  </si>
  <si>
    <t xml:space="preserve">                                                                                  Некомплект (-)</t>
  </si>
  <si>
    <t xml:space="preserve">     _____________</t>
  </si>
  <si>
    <t xml:space="preserve">            (подпись)</t>
  </si>
  <si>
    <t xml:space="preserve"> % обеспеченности трудовыми ресурсами показывать с  одним  знаком  после запятой:  
</t>
  </si>
  <si>
    <t xml:space="preserve">а) при некомплекте: % = 100 - некомплект/потребность × 100%;                    б) при избытке: % = 100 + избыток/потребность×100%. </t>
  </si>
  <si>
    <t>Форма 19</t>
  </si>
  <si>
    <t>Из числа работающих ГПЗ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</si>
</sst>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5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0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4" fillId="0" borderId="0" xfId="0" applyNumberFormat="1" applyFont="1"/>
    <xf numFmtId="0" fontId="0" fillId="0" borderId="0" xfId="0" applyAlignment="1"/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2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/>
    <xf numFmtId="164" fontId="1" fillId="2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L12" sqref="L12"/>
    </sheetView>
  </sheetViews>
  <sheetFormatPr defaultRowHeight="15" x14ac:dyDescent="0.25"/>
  <cols>
    <col min="1" max="1" width="25.28515625" customWidth="1"/>
    <col min="2" max="2" width="13.28515625" customWidth="1"/>
    <col min="3" max="3" width="12.7109375" customWidth="1"/>
    <col min="4" max="4" width="13.140625" customWidth="1"/>
    <col min="5" max="5" width="10.85546875" customWidth="1"/>
    <col min="6" max="8" width="11.7109375" customWidth="1"/>
    <col min="9" max="9" width="18.5703125" customWidth="1"/>
  </cols>
  <sheetData>
    <row r="1" spans="1:9" ht="15.75" x14ac:dyDescent="0.25">
      <c r="I1" s="38" t="s">
        <v>28</v>
      </c>
    </row>
    <row r="2" spans="1:9" x14ac:dyDescent="0.25">
      <c r="A2" s="9"/>
      <c r="B2" s="9"/>
      <c r="C2" s="9"/>
      <c r="D2" s="9"/>
      <c r="E2" s="9" t="s">
        <v>9</v>
      </c>
      <c r="F2" s="9"/>
      <c r="G2" s="9"/>
      <c r="H2" s="9"/>
      <c r="I2" s="9"/>
    </row>
    <row r="3" spans="1:9" x14ac:dyDescent="0.25">
      <c r="A3" s="40" t="s">
        <v>10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9"/>
      <c r="B4" s="9" t="s">
        <v>11</v>
      </c>
      <c r="C4" s="9"/>
      <c r="D4" s="9"/>
      <c r="E4" s="9"/>
      <c r="F4" s="9"/>
      <c r="G4" s="9"/>
      <c r="H4" s="9"/>
      <c r="I4" s="9"/>
    </row>
    <row r="5" spans="1:9" x14ac:dyDescent="0.25">
      <c r="A5" s="10"/>
      <c r="B5" s="11"/>
      <c r="C5" s="11"/>
      <c r="D5" s="11"/>
      <c r="E5" s="11"/>
      <c r="F5" s="11"/>
      <c r="G5" s="11"/>
      <c r="H5" s="11"/>
      <c r="I5" s="10"/>
    </row>
    <row r="6" spans="1:9" x14ac:dyDescent="0.25">
      <c r="A6" s="10"/>
      <c r="B6" s="12"/>
      <c r="C6" s="13" t="s">
        <v>12</v>
      </c>
      <c r="D6" s="13"/>
      <c r="E6" s="13"/>
      <c r="F6" s="13"/>
      <c r="G6" s="13"/>
      <c r="H6" s="13"/>
      <c r="I6" s="10"/>
    </row>
    <row r="7" spans="1:9" ht="15.75" thickBot="1" x14ac:dyDescent="0.3">
      <c r="A7" s="10"/>
      <c r="B7" s="12"/>
      <c r="C7" s="12"/>
      <c r="D7" s="14" t="s">
        <v>13</v>
      </c>
      <c r="E7" s="14"/>
      <c r="F7" s="14"/>
      <c r="G7" s="14"/>
      <c r="H7" s="12"/>
      <c r="I7" s="10"/>
    </row>
    <row r="8" spans="1:9" ht="15" customHeight="1" x14ac:dyDescent="0.25">
      <c r="A8" s="15"/>
      <c r="B8" s="32"/>
      <c r="C8" s="41" t="s">
        <v>29</v>
      </c>
      <c r="D8" s="44" t="s">
        <v>15</v>
      </c>
      <c r="E8" s="44" t="s">
        <v>16</v>
      </c>
      <c r="F8" s="34"/>
      <c r="G8" s="19"/>
      <c r="H8" s="20"/>
      <c r="I8" s="23"/>
    </row>
    <row r="9" spans="1:9" ht="64.900000000000006" customHeight="1" x14ac:dyDescent="0.25">
      <c r="A9" s="17" t="s">
        <v>22</v>
      </c>
      <c r="B9" s="33" t="s">
        <v>21</v>
      </c>
      <c r="C9" s="42"/>
      <c r="D9" s="44"/>
      <c r="E9" s="44"/>
      <c r="F9" s="35" t="s">
        <v>1</v>
      </c>
      <c r="G9" s="21" t="s">
        <v>14</v>
      </c>
      <c r="H9" s="30" t="s">
        <v>23</v>
      </c>
      <c r="I9" s="24" t="s">
        <v>3</v>
      </c>
    </row>
    <row r="10" spans="1:9" ht="15.75" thickBot="1" x14ac:dyDescent="0.3">
      <c r="A10" s="8"/>
      <c r="B10" s="36"/>
      <c r="C10" s="43"/>
      <c r="D10" s="44"/>
      <c r="E10" s="44"/>
      <c r="F10" s="37"/>
      <c r="G10" s="22"/>
      <c r="H10" s="31" t="s">
        <v>2</v>
      </c>
      <c r="I10" s="18"/>
    </row>
    <row r="11" spans="1:9" ht="15.75" thickBot="1" x14ac:dyDescent="0.3">
      <c r="A11" s="2" t="s">
        <v>4</v>
      </c>
      <c r="B11" s="3"/>
      <c r="C11" s="3"/>
      <c r="D11" s="3"/>
      <c r="E11" s="28"/>
      <c r="F11" s="6">
        <f>B11-E11</f>
        <v>0</v>
      </c>
      <c r="G11" s="3"/>
      <c r="H11" s="7">
        <f>F11-G11</f>
        <v>0</v>
      </c>
      <c r="I11" s="39">
        <f t="shared" ref="I11:I12" si="0">IF(G11=0,100,100+(H11*100/G11))</f>
        <v>100</v>
      </c>
    </row>
    <row r="12" spans="1:9" ht="15.75" thickBot="1" x14ac:dyDescent="0.3">
      <c r="A12" s="2" t="s">
        <v>5</v>
      </c>
      <c r="B12" s="1"/>
      <c r="C12" s="1"/>
      <c r="D12" s="1"/>
      <c r="E12" s="28"/>
      <c r="F12" s="6">
        <f t="shared" ref="F12:F15" si="1">B12-E12</f>
        <v>0</v>
      </c>
      <c r="G12" s="1"/>
      <c r="H12" s="7">
        <f t="shared" ref="H12:H15" si="2">F12-G12</f>
        <v>0</v>
      </c>
      <c r="I12" s="39">
        <f t="shared" si="0"/>
        <v>100</v>
      </c>
    </row>
    <row r="13" spans="1:9" ht="15.75" thickBot="1" x14ac:dyDescent="0.3">
      <c r="A13" s="2" t="s">
        <v>6</v>
      </c>
      <c r="B13" s="1"/>
      <c r="C13" s="1"/>
      <c r="D13" s="1"/>
      <c r="E13" s="28"/>
      <c r="F13" s="6">
        <f t="shared" si="1"/>
        <v>0</v>
      </c>
      <c r="G13" s="1"/>
      <c r="H13" s="7">
        <f t="shared" si="2"/>
        <v>0</v>
      </c>
      <c r="I13" s="39">
        <f>IF(G13=0,100,100+(H13*100/G13))</f>
        <v>100</v>
      </c>
    </row>
    <row r="14" spans="1:9" ht="15.75" thickBot="1" x14ac:dyDescent="0.3">
      <c r="A14" s="2" t="s">
        <v>7</v>
      </c>
      <c r="B14" s="1"/>
      <c r="C14" s="1"/>
      <c r="D14" s="1"/>
      <c r="E14" s="28"/>
      <c r="F14" s="6">
        <f t="shared" si="1"/>
        <v>0</v>
      </c>
      <c r="G14" s="1"/>
      <c r="H14" s="7">
        <f t="shared" si="2"/>
        <v>0</v>
      </c>
      <c r="I14" s="39">
        <f t="shared" ref="I14:I16" si="3">IF(G14=0,100,100+(H14*100/G14))</f>
        <v>100</v>
      </c>
    </row>
    <row r="15" spans="1:9" ht="13.15" customHeight="1" thickBot="1" x14ac:dyDescent="0.3">
      <c r="A15" s="2" t="s">
        <v>8</v>
      </c>
      <c r="B15" s="1"/>
      <c r="C15" s="1"/>
      <c r="D15" s="1"/>
      <c r="E15" s="29"/>
      <c r="F15" s="4">
        <f t="shared" si="1"/>
        <v>0</v>
      </c>
      <c r="G15" s="1"/>
      <c r="H15" s="5">
        <f t="shared" si="2"/>
        <v>0</v>
      </c>
      <c r="I15" s="39">
        <f t="shared" si="3"/>
        <v>100</v>
      </c>
    </row>
    <row r="16" spans="1:9" ht="15.75" thickBot="1" x14ac:dyDescent="0.3">
      <c r="A16" s="2" t="s">
        <v>0</v>
      </c>
      <c r="B16" s="4">
        <f>SUM(B11+B12+B13+B14)</f>
        <v>0</v>
      </c>
      <c r="C16" s="4">
        <f>SUM(C11+C12+C13+C14)</f>
        <v>0</v>
      </c>
      <c r="D16" s="4">
        <f>SUM(D11+D12+D13+D14)</f>
        <v>0</v>
      </c>
      <c r="E16" s="4">
        <f t="shared" ref="E16:H16" si="4">SUM(E11:E14)</f>
        <v>0</v>
      </c>
      <c r="F16" s="4">
        <f t="shared" si="4"/>
        <v>0</v>
      </c>
      <c r="G16" s="4">
        <f>SUM(G11+G12+G13+G14)</f>
        <v>0</v>
      </c>
      <c r="H16" s="5">
        <f t="shared" si="4"/>
        <v>0</v>
      </c>
      <c r="I16" s="39">
        <f t="shared" si="3"/>
        <v>100</v>
      </c>
    </row>
    <row r="18" spans="1:5" x14ac:dyDescent="0.25">
      <c r="A18" s="16" t="s">
        <v>18</v>
      </c>
      <c r="B18" s="10" t="s">
        <v>24</v>
      </c>
      <c r="C18" s="10"/>
      <c r="D18" s="10" t="s">
        <v>19</v>
      </c>
      <c r="E18" s="10"/>
    </row>
    <row r="19" spans="1:5" x14ac:dyDescent="0.25">
      <c r="A19" s="10"/>
      <c r="B19" s="10" t="s">
        <v>25</v>
      </c>
      <c r="C19" s="10"/>
      <c r="D19" s="10" t="s">
        <v>20</v>
      </c>
      <c r="E19" s="10"/>
    </row>
    <row r="20" spans="1:5" x14ac:dyDescent="0.25">
      <c r="B20" s="10"/>
      <c r="C20" s="10"/>
      <c r="D20" s="10"/>
      <c r="E20" s="25"/>
    </row>
    <row r="21" spans="1:5" x14ac:dyDescent="0.25">
      <c r="A21" s="26" t="s">
        <v>26</v>
      </c>
    </row>
    <row r="22" spans="1:5" x14ac:dyDescent="0.25">
      <c r="A22" t="s">
        <v>27</v>
      </c>
    </row>
    <row r="23" spans="1:5" x14ac:dyDescent="0.25">
      <c r="A23" s="27" t="s">
        <v>17</v>
      </c>
    </row>
  </sheetData>
  <mergeCells count="4">
    <mergeCell ref="A3:I3"/>
    <mergeCell ref="C8:C10"/>
    <mergeCell ref="D8:D10"/>
    <mergeCell ref="E8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>Администрация города Ижевска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Пушина НВ</dc:creator>
  <cp:lastModifiedBy>Сергей Ощепков</cp:lastModifiedBy>
  <cp:lastPrinted>2017-10-11T06:30:44Z</cp:lastPrinted>
  <dcterms:created xsi:type="dcterms:W3CDTF">2015-09-11T11:39:56Z</dcterms:created>
  <dcterms:modified xsi:type="dcterms:W3CDTF">2019-01-30T12:13:58Z</dcterms:modified>
</cp:coreProperties>
</file>