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23655" windowHeight="940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<sst xmlns="http://schemas.openxmlformats.org/spreadsheetml/2006/main" count="136" uniqueCount="86">
  <si>
    <t>Код по бюджетной классификации</t>
  </si>
  <si>
    <t>Утвержденные бюджетные назначения (прогнозные показатели)</t>
  </si>
  <si>
    <t>Исполнено, руб</t>
  </si>
  <si>
    <t>Показатели исполнения</t>
  </si>
  <si>
    <t>процент исполнения,
%</t>
  </si>
  <si>
    <t>не исполнено
сумма, руб</t>
  </si>
  <si>
    <t>5</t>
  </si>
  <si>
    <t>6</t>
  </si>
  <si>
    <t>7</t>
  </si>
  <si>
    <t>85000000000000000</t>
  </si>
  <si>
    <t>1. Доходы бюджета, всего</t>
  </si>
  <si>
    <t xml:space="preserve"> -</t>
  </si>
  <si>
    <t>Х</t>
  </si>
  <si>
    <t>из них:</t>
  </si>
  <si>
    <t>000 101 00000000000000</t>
  </si>
  <si>
    <t>-</t>
  </si>
  <si>
    <t>000 103 00000000000000</t>
  </si>
  <si>
    <t>000 105 00000000000000</t>
  </si>
  <si>
    <t>000 106 00000000000000</t>
  </si>
  <si>
    <t>000 108 00000000000000</t>
  </si>
  <si>
    <t>000 111 00000000000000</t>
  </si>
  <si>
    <t>000 112 00000000000000</t>
  </si>
  <si>
    <t>000 113 00000000000000</t>
  </si>
  <si>
    <t>000 114 00000000000000</t>
  </si>
  <si>
    <t>000 116 00000000000000</t>
  </si>
  <si>
    <t>000 202 00000000000000</t>
  </si>
  <si>
    <t>000 204 00000000000000</t>
  </si>
  <si>
    <t>000 207 00000000000000</t>
  </si>
  <si>
    <t>000 218 00000000000000</t>
  </si>
  <si>
    <t>000 219 00000000000000</t>
  </si>
  <si>
    <t>2. Расходы бюджета, всего</t>
  </si>
  <si>
    <t>000 0102 0000000000000</t>
  </si>
  <si>
    <t>000 0103 0000000000000</t>
  </si>
  <si>
    <t>000 0104 0000000000000</t>
  </si>
  <si>
    <t>000 0106 0000000000000</t>
  </si>
  <si>
    <t>000 0107 0000000000000</t>
  </si>
  <si>
    <t>000 0111 0000000000000</t>
  </si>
  <si>
    <t>000 0113 0000000000000</t>
  </si>
  <si>
    <t>000 0309 0000000000000</t>
  </si>
  <si>
    <t>000 0314 0000000000000</t>
  </si>
  <si>
    <t>000 0406 0000000000000</t>
  </si>
  <si>
    <t>000 0409 0000000000000</t>
  </si>
  <si>
    <t>000 0410 0000000000000</t>
  </si>
  <si>
    <t>000 0412 0000000000000</t>
  </si>
  <si>
    <t>000 0501 0000000000000</t>
  </si>
  <si>
    <t>000 0502 0000000000000</t>
  </si>
  <si>
    <t>000 0503 0000000000000</t>
  </si>
  <si>
    <t>000 0701 0000000000000</t>
  </si>
  <si>
    <t>000 0702 0000000000000</t>
  </si>
  <si>
    <t>000 0703 0000000000000</t>
  </si>
  <si>
    <t>000 0705 0000000000000</t>
  </si>
  <si>
    <t>000 0707 0000000000000</t>
  </si>
  <si>
    <t>000 0709 0000000000000</t>
  </si>
  <si>
    <t>000 0801 0000000000000</t>
  </si>
  <si>
    <t>000 0804 0000000000000</t>
  </si>
  <si>
    <t>000 1001 0000000000000</t>
  </si>
  <si>
    <t>000 1003 0000000000000</t>
  </si>
  <si>
    <t>000 1004 0000000000000</t>
  </si>
  <si>
    <t>000 1101 0000000000000</t>
  </si>
  <si>
    <t>000 1102 0000000000000</t>
  </si>
  <si>
    <t>000 1105 0000000000000</t>
  </si>
  <si>
    <t>000 1301 0000000000000</t>
  </si>
  <si>
    <t>Результат исполнения бюджета (дефицит / профицит)</t>
  </si>
  <si>
    <t>Сведения об исполнении  бюджета города Сарапула за 1 квартал 2017 года с указанием причин исполнения плановых назначений менее чем на 20%</t>
  </si>
  <si>
    <t>рубли</t>
  </si>
  <si>
    <t xml:space="preserve">Причины </t>
  </si>
  <si>
    <t xml:space="preserve">    000 20210000000000000</t>
  </si>
  <si>
    <t xml:space="preserve">    000 20220000000000000</t>
  </si>
  <si>
    <t xml:space="preserve">    000 20230000000000000</t>
  </si>
  <si>
    <t xml:space="preserve">    000 20240000000000000</t>
  </si>
  <si>
    <t>Выплата заработной платы и начислений на оплату труда за март произведена в апреле</t>
  </si>
  <si>
    <t>Расходы производятся по мере потребности, исполнение отражается по подразделам, соответствующим направлениям расходования средств</t>
  </si>
  <si>
    <t>Формирование резерва, связанного с особенностями исполнения бюджета</t>
  </si>
  <si>
    <t>Сезонность расходов</t>
  </si>
  <si>
    <t>Длительность проведения конкурсных процедур</t>
  </si>
  <si>
    <t>Оплата работ по формированию земельных участков производится по мере выполнения работ</t>
  </si>
  <si>
    <t>Не поступили срества из федерального бюджета и бюджета УР на реализацию туристско-рекреационного кластера "Камский берег" , позднее поступление средств из бюджета УР на выполнение реестра наказов избирателей</t>
  </si>
  <si>
    <t>Оплата расходов на создание комплекса обеспечивающей инфраструктуры туристско-рекреационного кластера "Камский берег" производится по мере выполнения работ</t>
  </si>
  <si>
    <t>Основная часть мероприятий по повышению квалификации сотрудников и обучению на семинарах запланированы на 2-4 кварталы</t>
  </si>
  <si>
    <t>Муниципальные служащие достигшие пенсионного возраста продолжают работать</t>
  </si>
  <si>
    <t>по условиям кредитных соглашений оплата процентов за пользование кредитом производится в конце финансового года</t>
  </si>
  <si>
    <t>Мероприятия по выявлению бесхозяйных гидротехнических сооружений не проведены</t>
  </si>
  <si>
    <t>Не наступил срок уплаты налога на имущество физлиц и земельного налога по физическим лицам</t>
  </si>
  <si>
    <t>Снижение количества обращений граждан</t>
  </si>
  <si>
    <t>Объемы финансирования доводятся по мере выполнения работ</t>
  </si>
  <si>
    <t>Не доведены объемы финансирования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</si>
</sst>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"/>
  </numFmts>
  <fonts count="54">
    <font>
      <sz val="1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8"/>
      <color indexed="9"/>
      <name val="Arial"/>
      <family val="2"/>
    </font>
    <font>
      <b/>
      <sz val="12"/>
      <color indexed="8"/>
      <name val="Arial Cyr"/>
      <family val="0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sz val="8"/>
      <color rgb="FFFFFFFF"/>
      <name val="Arial"/>
      <family val="2"/>
    </font>
    <font>
      <b/>
      <sz val="12"/>
      <color rgb="FF000000"/>
      <name val="Arial Cyr"/>
      <family val="0"/>
    </font>
    <font>
      <b/>
      <sz val="10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000000"/>
      <name val="Arial"/>
      <family val="2"/>
    </font>
    <font>
      <sz val="7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>
        <color rgb="FF000000"/>
      </bottom>
    </border>
    <border>
      <left style="thin"/>
      <right style="thin"/>
      <top style="thin">
        <color rgb="FF000000"/>
      </top>
      <bottom style="medium">
        <color rgb="FF000000"/>
      </bottom>
    </border>
    <border>
      <left style="thin"/>
      <right style="thin"/>
      <top style="medium">
        <color rgb="FF000000"/>
      </top>
      <bottom style="thin"/>
    </border>
  </borders>
  <cellStyleXfs count="2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0" fillId="0" borderId="1">
      <alignment horizontal="left" wrapText="1" indent="6"/>
      <protection/>
    </xf>
    <xf numFmtId="0" fontId="31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horizontal="right"/>
      <protection/>
    </xf>
    <xf numFmtId="4" fontId="30" fillId="0" borderId="2">
      <alignment horizontal="center" wrapText="1"/>
      <protection/>
    </xf>
    <xf numFmtId="0" fontId="30" fillId="0" borderId="3">
      <alignment/>
      <protection/>
    </xf>
    <xf numFmtId="0" fontId="30" fillId="0" borderId="3">
      <alignment horizontal="left" wrapText="1"/>
      <protection/>
    </xf>
    <xf numFmtId="0" fontId="30" fillId="0" borderId="4">
      <alignment wrapText="1"/>
      <protection/>
    </xf>
    <xf numFmtId="4" fontId="30" fillId="0" borderId="1">
      <alignment wrapText="1"/>
      <protection/>
    </xf>
    <xf numFmtId="49" fontId="30" fillId="0" borderId="1">
      <alignment horizontal="center"/>
      <protection/>
    </xf>
    <xf numFmtId="0" fontId="30" fillId="0" borderId="3">
      <alignment horizontal="center"/>
      <protection/>
    </xf>
    <xf numFmtId="3" fontId="30" fillId="0" borderId="3">
      <alignment horizontal="left" wrapText="1"/>
      <protection/>
    </xf>
    <xf numFmtId="0" fontId="30" fillId="20" borderId="0">
      <alignment/>
      <protection/>
    </xf>
    <xf numFmtId="49" fontId="30" fillId="0" borderId="0">
      <alignment horizontal="center" vertical="top"/>
      <protection/>
    </xf>
    <xf numFmtId="0" fontId="30" fillId="0" borderId="0">
      <alignment vertical="top"/>
      <protection/>
    </xf>
    <xf numFmtId="49" fontId="30" fillId="0" borderId="0">
      <alignment horizontal="left"/>
      <protection/>
    </xf>
    <xf numFmtId="49" fontId="30" fillId="0" borderId="0">
      <alignment horizontal="left" wrapText="1"/>
      <protection/>
    </xf>
    <xf numFmtId="0" fontId="30" fillId="0" borderId="0">
      <alignment horizontal="center" vertical="top"/>
      <protection/>
    </xf>
    <xf numFmtId="49" fontId="30" fillId="0" borderId="5">
      <alignment horizontal="left" indent="6"/>
      <protection/>
    </xf>
    <xf numFmtId="49" fontId="30" fillId="0" borderId="1">
      <alignment horizontal="left" indent="6"/>
      <protection/>
    </xf>
    <xf numFmtId="49" fontId="30" fillId="0" borderId="6">
      <alignment horizontal="left" indent="6"/>
      <protection/>
    </xf>
    <xf numFmtId="0" fontId="31" fillId="21" borderId="7">
      <alignment/>
      <protection/>
    </xf>
    <xf numFmtId="0" fontId="30" fillId="20" borderId="8">
      <alignment/>
      <protection/>
    </xf>
    <xf numFmtId="49" fontId="30" fillId="0" borderId="5">
      <alignment horizontal="center" vertical="top"/>
      <protection/>
    </xf>
    <xf numFmtId="49" fontId="30" fillId="0" borderId="6">
      <alignment horizontal="center" vertical="top"/>
      <protection/>
    </xf>
    <xf numFmtId="0" fontId="30" fillId="0" borderId="6">
      <alignment/>
      <protection/>
    </xf>
    <xf numFmtId="3" fontId="30" fillId="0" borderId="1">
      <alignment/>
      <protection/>
    </xf>
    <xf numFmtId="49" fontId="30" fillId="0" borderId="5">
      <alignment horizontal="center"/>
      <protection/>
    </xf>
    <xf numFmtId="0" fontId="30" fillId="0" borderId="0">
      <alignment horizontal="center"/>
      <protection/>
    </xf>
    <xf numFmtId="0" fontId="30" fillId="0" borderId="0">
      <alignment/>
      <protection/>
    </xf>
    <xf numFmtId="0" fontId="30" fillId="0" borderId="3">
      <alignment wrapText="1"/>
      <protection/>
    </xf>
    <xf numFmtId="49" fontId="30" fillId="0" borderId="3">
      <alignment horizontal="left" wrapText="1"/>
      <protection/>
    </xf>
    <xf numFmtId="0" fontId="30" fillId="0" borderId="0">
      <alignment horizontal="center"/>
      <protection/>
    </xf>
    <xf numFmtId="0" fontId="31" fillId="21" borderId="0">
      <alignment/>
      <protection/>
    </xf>
    <xf numFmtId="0" fontId="32" fillId="22" borderId="0">
      <alignment/>
      <protection/>
    </xf>
    <xf numFmtId="0" fontId="31" fillId="0" borderId="0">
      <alignment/>
      <protection/>
    </xf>
    <xf numFmtId="0" fontId="32" fillId="0" borderId="0">
      <alignment wrapText="1"/>
      <protection/>
    </xf>
    <xf numFmtId="0" fontId="30" fillId="0" borderId="9">
      <alignment/>
      <protection/>
    </xf>
    <xf numFmtId="0" fontId="32" fillId="0" borderId="0">
      <alignment/>
      <protection/>
    </xf>
    <xf numFmtId="49" fontId="33" fillId="0" borderId="9">
      <alignment/>
      <protection/>
    </xf>
    <xf numFmtId="0" fontId="34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horizontal="center"/>
      <protection/>
    </xf>
    <xf numFmtId="0" fontId="35" fillId="0" borderId="0">
      <alignment horizontal="center"/>
      <protection/>
    </xf>
    <xf numFmtId="0" fontId="32" fillId="0" borderId="0">
      <alignment horizontal="right"/>
      <protection/>
    </xf>
    <xf numFmtId="0" fontId="30" fillId="0" borderId="0">
      <alignment horizontal="center"/>
      <protection/>
    </xf>
    <xf numFmtId="0" fontId="32" fillId="22" borderId="5">
      <alignment/>
      <protection/>
    </xf>
    <xf numFmtId="0" fontId="35" fillId="0" borderId="5">
      <alignment horizontal="center"/>
      <protection/>
    </xf>
    <xf numFmtId="0" fontId="32" fillId="0" borderId="1">
      <alignment horizontal="center" vertical="center" wrapText="1"/>
      <protection/>
    </xf>
    <xf numFmtId="0" fontId="30" fillId="0" borderId="1">
      <alignment horizontal="center" vertical="top" wrapText="1"/>
      <protection/>
    </xf>
    <xf numFmtId="0" fontId="32" fillId="22" borderId="10">
      <alignment/>
      <protection/>
    </xf>
    <xf numFmtId="0" fontId="30" fillId="0" borderId="1">
      <alignment horizontal="center" vertical="center"/>
      <protection/>
    </xf>
    <xf numFmtId="49" fontId="32" fillId="0" borderId="1">
      <alignment horizontal="left" vertical="top" wrapText="1" indent="2"/>
      <protection/>
    </xf>
    <xf numFmtId="0" fontId="30" fillId="0" borderId="4">
      <alignment horizontal="left" wrapText="1"/>
      <protection/>
    </xf>
    <xf numFmtId="49" fontId="32" fillId="0" borderId="1">
      <alignment horizontal="center" vertical="top" shrinkToFit="1"/>
      <protection/>
    </xf>
    <xf numFmtId="0" fontId="30" fillId="0" borderId="11">
      <alignment horizontal="left" wrapText="1"/>
      <protection/>
    </xf>
    <xf numFmtId="4" fontId="32" fillId="0" borderId="1">
      <alignment horizontal="right" vertical="top" shrinkToFit="1"/>
      <protection/>
    </xf>
    <xf numFmtId="49" fontId="30" fillId="0" borderId="12">
      <alignment horizontal="left" vertical="center" indent="1"/>
      <protection/>
    </xf>
    <xf numFmtId="10" fontId="32" fillId="0" borderId="1">
      <alignment horizontal="right" vertical="top" shrinkToFit="1"/>
      <protection/>
    </xf>
    <xf numFmtId="0" fontId="31" fillId="21" borderId="6">
      <alignment/>
      <protection/>
    </xf>
    <xf numFmtId="0" fontId="32" fillId="22" borderId="10">
      <alignment shrinkToFit="1"/>
      <protection/>
    </xf>
    <xf numFmtId="0" fontId="31" fillId="0" borderId="0">
      <alignment shrinkToFit="1"/>
      <protection/>
    </xf>
    <xf numFmtId="0" fontId="36" fillId="0" borderId="1">
      <alignment horizontal="left"/>
      <protection/>
    </xf>
    <xf numFmtId="0" fontId="37" fillId="0" borderId="0">
      <alignment/>
      <protection/>
    </xf>
    <xf numFmtId="4" fontId="36" fillId="23" borderId="1">
      <alignment horizontal="right" vertical="top" shrinkToFit="1"/>
      <protection/>
    </xf>
    <xf numFmtId="0" fontId="30" fillId="0" borderId="5">
      <alignment horizontal="center" wrapText="1"/>
      <protection/>
    </xf>
    <xf numFmtId="10" fontId="36" fillId="23" borderId="1">
      <alignment horizontal="right" vertical="top" shrinkToFit="1"/>
      <protection/>
    </xf>
    <xf numFmtId="0" fontId="38" fillId="0" borderId="6">
      <alignment horizontal="center" wrapText="1"/>
      <protection/>
    </xf>
    <xf numFmtId="0" fontId="32" fillId="22" borderId="6">
      <alignment/>
      <protection/>
    </xf>
    <xf numFmtId="0" fontId="30" fillId="0" borderId="13">
      <alignment horizontal="center" vertical="top"/>
      <protection/>
    </xf>
    <xf numFmtId="0" fontId="32" fillId="0" borderId="0">
      <alignment horizontal="left" wrapText="1"/>
      <protection/>
    </xf>
    <xf numFmtId="0" fontId="30" fillId="0" borderId="14">
      <alignment horizontal="center" vertical="top"/>
      <protection/>
    </xf>
    <xf numFmtId="0" fontId="36" fillId="0" borderId="1">
      <alignment vertical="top" wrapText="1"/>
      <protection/>
    </xf>
    <xf numFmtId="0" fontId="30" fillId="0" borderId="15">
      <alignment horizontal="center" vertical="top"/>
      <protection/>
    </xf>
    <xf numFmtId="4" fontId="36" fillId="24" borderId="1">
      <alignment horizontal="right" vertical="top" shrinkToFit="1"/>
      <protection/>
    </xf>
    <xf numFmtId="0" fontId="30" fillId="0" borderId="16">
      <alignment horizontal="center" vertical="center"/>
      <protection/>
    </xf>
    <xf numFmtId="10" fontId="36" fillId="24" borderId="1">
      <alignment horizontal="right" vertical="top" shrinkToFit="1"/>
      <protection/>
    </xf>
    <xf numFmtId="49" fontId="30" fillId="0" borderId="17">
      <alignment horizontal="center" vertical="center" shrinkToFit="1"/>
      <protection/>
    </xf>
    <xf numFmtId="0" fontId="32" fillId="22" borderId="10">
      <alignment horizontal="center"/>
      <protection/>
    </xf>
    <xf numFmtId="0" fontId="30" fillId="0" borderId="18">
      <alignment vertical="center" shrinkToFit="1"/>
      <protection/>
    </xf>
    <xf numFmtId="0" fontId="32" fillId="22" borderId="10">
      <alignment horizontal="left"/>
      <protection/>
    </xf>
    <xf numFmtId="49" fontId="30" fillId="0" borderId="19">
      <alignment horizontal="center" vertical="center" shrinkToFit="1"/>
      <protection/>
    </xf>
    <xf numFmtId="0" fontId="32" fillId="22" borderId="6">
      <alignment horizontal="center"/>
      <protection/>
    </xf>
    <xf numFmtId="4" fontId="30" fillId="0" borderId="20">
      <alignment horizontal="right" vertical="center"/>
      <protection/>
    </xf>
    <xf numFmtId="0" fontId="32" fillId="22" borderId="6">
      <alignment horizontal="left"/>
      <protection/>
    </xf>
    <xf numFmtId="172" fontId="30" fillId="0" borderId="13">
      <alignment horizontal="right" vertical="center" shrinkToFit="1"/>
      <protection/>
    </xf>
    <xf numFmtId="4" fontId="30" fillId="0" borderId="15">
      <alignment horizontal="right"/>
      <protection/>
    </xf>
    <xf numFmtId="0" fontId="30" fillId="0" borderId="13">
      <alignment horizontal="center" vertical="top" wrapText="1"/>
      <protection/>
    </xf>
    <xf numFmtId="0" fontId="30" fillId="0" borderId="14">
      <alignment horizontal="center" vertical="top" wrapText="1"/>
      <protection/>
    </xf>
    <xf numFmtId="0" fontId="30" fillId="0" borderId="15">
      <alignment horizontal="center" vertical="top" wrapText="1"/>
      <protection/>
    </xf>
    <xf numFmtId="49" fontId="30" fillId="0" borderId="16">
      <alignment horizontal="center" vertical="center"/>
      <protection/>
    </xf>
    <xf numFmtId="0" fontId="30" fillId="0" borderId="1">
      <alignment horizontal="center" vertical="top" wrapText="1"/>
      <protection/>
    </xf>
    <xf numFmtId="4" fontId="30" fillId="0" borderId="15">
      <alignment horizontal="right" wrapText="1"/>
      <protection/>
    </xf>
    <xf numFmtId="0" fontId="31" fillId="0" borderId="21">
      <alignment horizontal="right" shrinkToFit="1"/>
      <protection/>
    </xf>
    <xf numFmtId="0" fontId="30" fillId="0" borderId="3">
      <alignment horizontal="center" vertical="top" wrapText="1"/>
      <protection/>
    </xf>
    <xf numFmtId="0" fontId="30" fillId="0" borderId="14">
      <alignment vertical="top" wrapText="1"/>
      <protection/>
    </xf>
    <xf numFmtId="0" fontId="30" fillId="0" borderId="15">
      <alignment vertical="top" wrapText="1"/>
      <protection/>
    </xf>
    <xf numFmtId="4" fontId="30" fillId="0" borderId="20">
      <alignment horizontal="center" vertical="center"/>
      <protection/>
    </xf>
    <xf numFmtId="0" fontId="30" fillId="0" borderId="13">
      <alignment wrapText="1"/>
      <protection/>
    </xf>
    <xf numFmtId="49" fontId="30" fillId="0" borderId="15">
      <alignment horizontal="center" vertical="center" wrapText="1"/>
      <protection/>
    </xf>
    <xf numFmtId="0" fontId="31" fillId="0" borderId="22">
      <alignment/>
      <protection/>
    </xf>
    <xf numFmtId="49" fontId="31" fillId="0" borderId="23">
      <alignment horizontal="center"/>
      <protection/>
    </xf>
    <xf numFmtId="0" fontId="31" fillId="0" borderId="5">
      <alignment/>
      <protection/>
    </xf>
    <xf numFmtId="0" fontId="31" fillId="0" borderId="6">
      <alignment/>
      <protection/>
    </xf>
    <xf numFmtId="0" fontId="30" fillId="0" borderId="24">
      <alignment horizontal="center" vertical="top" wrapText="1"/>
      <protection/>
    </xf>
    <xf numFmtId="0" fontId="30" fillId="0" borderId="25">
      <alignment vertical="top" wrapText="1"/>
      <protection/>
    </xf>
    <xf numFmtId="0" fontId="30" fillId="0" borderId="26">
      <alignment vertical="top" wrapText="1"/>
      <protection/>
    </xf>
    <xf numFmtId="49" fontId="30" fillId="0" borderId="27">
      <alignment horizontal="center" vertical="center"/>
      <protection/>
    </xf>
    <xf numFmtId="0" fontId="30" fillId="0" borderId="2">
      <alignment horizontal="center" wrapText="1"/>
      <protection/>
    </xf>
    <xf numFmtId="0" fontId="30" fillId="0" borderId="24">
      <alignment wrapText="1"/>
      <protection/>
    </xf>
    <xf numFmtId="49" fontId="30" fillId="0" borderId="26">
      <alignment horizontal="left" vertical="center" wrapText="1"/>
      <protection/>
    </xf>
    <xf numFmtId="0" fontId="31" fillId="0" borderId="28">
      <alignment/>
      <protection/>
    </xf>
    <xf numFmtId="0" fontId="30" fillId="0" borderId="0">
      <alignment/>
      <protection/>
    </xf>
    <xf numFmtId="49" fontId="30" fillId="0" borderId="0">
      <alignment horizontal="center"/>
      <protection/>
    </xf>
    <xf numFmtId="0" fontId="31" fillId="21" borderId="5">
      <alignment/>
      <protection/>
    </xf>
    <xf numFmtId="0" fontId="31" fillId="21" borderId="10">
      <alignment/>
      <protection/>
    </xf>
    <xf numFmtId="49" fontId="30" fillId="0" borderId="29">
      <alignment horizontal="center" vertical="center" shrinkToFit="1"/>
      <protection/>
    </xf>
    <xf numFmtId="4" fontId="30" fillId="0" borderId="1">
      <alignment horizontal="right"/>
      <protection/>
    </xf>
    <xf numFmtId="4" fontId="30" fillId="0" borderId="1">
      <alignment horizontal="right" shrinkToFit="1"/>
      <protection/>
    </xf>
    <xf numFmtId="172" fontId="30" fillId="0" borderId="1">
      <alignment horizontal="center" shrinkToFit="1"/>
      <protection/>
    </xf>
    <xf numFmtId="0" fontId="30" fillId="0" borderId="1">
      <alignment horizontal="center" wrapText="1"/>
      <protection/>
    </xf>
    <xf numFmtId="4" fontId="30" fillId="0" borderId="1">
      <alignment horizontal="center"/>
      <protection/>
    </xf>
    <xf numFmtId="49" fontId="30" fillId="0" borderId="15">
      <alignment horizontal="center" wrapText="1"/>
      <protection/>
    </xf>
    <xf numFmtId="0" fontId="30" fillId="0" borderId="3">
      <alignment horizontal="center" wrapText="1"/>
      <protection/>
    </xf>
    <xf numFmtId="49" fontId="30" fillId="0" borderId="26">
      <alignment horizontal="left" wrapText="1"/>
      <protection/>
    </xf>
    <xf numFmtId="49" fontId="33" fillId="0" borderId="9">
      <alignment wrapText="1"/>
      <protection/>
    </xf>
    <xf numFmtId="0" fontId="30" fillId="0" borderId="9">
      <alignment horizontal="left" wrapText="1"/>
      <protection/>
    </xf>
    <xf numFmtId="0" fontId="30" fillId="0" borderId="5">
      <alignment/>
      <protection/>
    </xf>
    <xf numFmtId="49" fontId="30" fillId="0" borderId="4">
      <alignment horizontal="left" wrapText="1" indent="1"/>
      <protection/>
    </xf>
    <xf numFmtId="49" fontId="30" fillId="0" borderId="17">
      <alignment horizontal="center" vertical="center" wrapText="1"/>
      <protection/>
    </xf>
    <xf numFmtId="0" fontId="30" fillId="0" borderId="29">
      <alignment horizontal="center" wrapText="1"/>
      <protection/>
    </xf>
    <xf numFmtId="49" fontId="30" fillId="0" borderId="29">
      <alignment horizontal="center" wrapText="1"/>
      <protection/>
    </xf>
    <xf numFmtId="4" fontId="30" fillId="0" borderId="20">
      <alignment horizontal="right"/>
      <protection/>
    </xf>
    <xf numFmtId="172" fontId="30" fillId="0" borderId="1">
      <alignment horizontal="right" wrapText="1"/>
      <protection/>
    </xf>
    <xf numFmtId="4" fontId="30" fillId="0" borderId="1">
      <alignment horizontal="right" wrapText="1"/>
      <protection/>
    </xf>
    <xf numFmtId="0" fontId="30" fillId="0" borderId="1">
      <alignment wrapText="1"/>
      <protection/>
    </xf>
    <xf numFmtId="49" fontId="30" fillId="0" borderId="20">
      <alignment horizontal="center"/>
      <protection/>
    </xf>
    <xf numFmtId="49" fontId="30" fillId="0" borderId="1">
      <alignment horizontal="center" wrapText="1"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9" fillId="31" borderId="30" applyNumberFormat="0" applyAlignment="0" applyProtection="0"/>
    <xf numFmtId="0" fontId="40" fillId="32" borderId="31" applyNumberFormat="0" applyAlignment="0" applyProtection="0"/>
    <xf numFmtId="0" fontId="41" fillId="32" borderId="3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2" applyNumberFormat="0" applyFill="0" applyAlignment="0" applyProtection="0"/>
    <xf numFmtId="0" fontId="43" fillId="0" borderId="33" applyNumberFormat="0" applyFill="0" applyAlignment="0" applyProtection="0"/>
    <xf numFmtId="0" fontId="44" fillId="0" borderId="3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35" applyNumberFormat="0" applyFill="0" applyAlignment="0" applyProtection="0"/>
    <xf numFmtId="0" fontId="46" fillId="33" borderId="36" applyNumberFormat="0" applyAlignment="0" applyProtection="0"/>
    <xf numFmtId="0" fontId="47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0" fillId="0" borderId="0">
      <alignment/>
      <protection/>
    </xf>
    <xf numFmtId="0" fontId="49" fillId="35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37" applyNumberFormat="0" applyFont="0" applyAlignment="0" applyProtection="0"/>
    <xf numFmtId="9" fontId="0" fillId="0" borderId="0" applyFont="0" applyFill="0" applyBorder="0" applyAlignment="0" applyProtection="0"/>
    <xf numFmtId="0" fontId="51" fillId="0" borderId="38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6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1" fillId="0" borderId="0" xfId="76" applyNumberFormat="1" applyProtection="1">
      <alignment/>
      <protection/>
    </xf>
    <xf numFmtId="0" fontId="31" fillId="0" borderId="0" xfId="102" applyNumberFormat="1" applyProtection="1">
      <alignment shrinkToFit="1"/>
      <protection/>
    </xf>
    <xf numFmtId="0" fontId="35" fillId="0" borderId="5" xfId="88" applyNumberFormat="1" applyProtection="1">
      <alignment horizontal="center"/>
      <protection/>
    </xf>
    <xf numFmtId="0" fontId="30" fillId="0" borderId="9" xfId="78" applyNumberFormat="1" applyProtection="1">
      <alignment/>
      <protection/>
    </xf>
    <xf numFmtId="0" fontId="30" fillId="0" borderId="0" xfId="153" applyNumberFormat="1" applyProtection="1">
      <alignment/>
      <protection/>
    </xf>
    <xf numFmtId="0" fontId="30" fillId="0" borderId="1" xfId="92" applyNumberFormat="1" applyProtection="1">
      <alignment horizontal="center" vertical="center"/>
      <protection/>
    </xf>
    <xf numFmtId="0" fontId="30" fillId="0" borderId="16" xfId="116" applyNumberFormat="1" applyProtection="1">
      <alignment horizontal="center" vertical="center"/>
      <protection/>
    </xf>
    <xf numFmtId="49" fontId="30" fillId="0" borderId="16" xfId="131" applyNumberFormat="1" applyProtection="1">
      <alignment horizontal="center" vertical="center"/>
      <protection/>
    </xf>
    <xf numFmtId="49" fontId="33" fillId="0" borderId="9" xfId="80" applyNumberFormat="1" applyProtection="1">
      <alignment/>
      <protection/>
    </xf>
    <xf numFmtId="0" fontId="30" fillId="0" borderId="4" xfId="94" applyNumberFormat="1" applyProtection="1">
      <alignment horizontal="left" wrapText="1"/>
      <protection/>
    </xf>
    <xf numFmtId="4" fontId="30" fillId="0" borderId="20" xfId="124" applyNumberFormat="1" applyProtection="1">
      <alignment horizontal="right" vertical="center"/>
      <protection/>
    </xf>
    <xf numFmtId="49" fontId="30" fillId="0" borderId="0" xfId="154" applyNumberFormat="1" applyProtection="1">
      <alignment horizontal="center"/>
      <protection/>
    </xf>
    <xf numFmtId="0" fontId="30" fillId="0" borderId="11" xfId="96" applyNumberFormat="1" applyProtection="1">
      <alignment horizontal="left" wrapText="1"/>
      <protection/>
    </xf>
    <xf numFmtId="172" fontId="30" fillId="0" borderId="13" xfId="126" applyNumberFormat="1" applyProtection="1">
      <alignment horizontal="right" vertical="center" shrinkToFit="1"/>
      <protection/>
    </xf>
    <xf numFmtId="49" fontId="30" fillId="0" borderId="12" xfId="98" applyNumberFormat="1" applyProtection="1">
      <alignment horizontal="left" vertical="center" indent="1"/>
      <protection/>
    </xf>
    <xf numFmtId="4" fontId="30" fillId="0" borderId="15" xfId="127" applyNumberFormat="1" applyProtection="1">
      <alignment horizontal="right"/>
      <protection/>
    </xf>
    <xf numFmtId="4" fontId="30" fillId="0" borderId="1" xfId="158" applyNumberFormat="1" applyProtection="1">
      <alignment horizontal="right"/>
      <protection/>
    </xf>
    <xf numFmtId="4" fontId="30" fillId="0" borderId="1" xfId="159" applyNumberFormat="1" applyProtection="1">
      <alignment horizontal="right" shrinkToFit="1"/>
      <protection/>
    </xf>
    <xf numFmtId="172" fontId="30" fillId="0" borderId="1" xfId="160" applyNumberFormat="1" applyProtection="1">
      <alignment horizontal="center" shrinkToFit="1"/>
      <protection/>
    </xf>
    <xf numFmtId="0" fontId="31" fillId="0" borderId="0" xfId="152" applyNumberFormat="1" applyBorder="1" applyProtection="1">
      <alignment/>
      <protection/>
    </xf>
    <xf numFmtId="0" fontId="31" fillId="0" borderId="0" xfId="141" applyNumberFormat="1" applyBorder="1" applyProtection="1">
      <alignment/>
      <protection/>
    </xf>
    <xf numFmtId="49" fontId="31" fillId="0" borderId="0" xfId="142" applyNumberFormat="1" applyBorder="1" applyProtection="1">
      <alignment horizontal="center"/>
      <protection/>
    </xf>
    <xf numFmtId="0" fontId="30" fillId="0" borderId="0" xfId="86" applyNumberFormat="1" applyBorder="1" applyProtection="1">
      <alignment horizontal="center"/>
      <protection/>
    </xf>
    <xf numFmtId="0" fontId="31" fillId="0" borderId="0" xfId="143" applyNumberFormat="1" applyBorder="1" applyProtection="1">
      <alignment/>
      <protection/>
    </xf>
    <xf numFmtId="0" fontId="35" fillId="0" borderId="0" xfId="84" applyNumberFormat="1" applyBorder="1" applyProtection="1">
      <alignment horizontal="center"/>
      <protection/>
    </xf>
    <xf numFmtId="0" fontId="31" fillId="0" borderId="0" xfId="144" applyNumberFormat="1" applyBorder="1" applyProtection="1">
      <alignment/>
      <protection/>
    </xf>
    <xf numFmtId="49" fontId="30" fillId="0" borderId="16" xfId="131" applyNumberFormat="1" applyFont="1" applyProtection="1">
      <alignment horizontal="center" vertical="center"/>
      <protection/>
    </xf>
    <xf numFmtId="49" fontId="30" fillId="0" borderId="12" xfId="98" applyNumberFormat="1" applyFont="1" applyProtection="1">
      <alignment horizontal="left" vertical="center" indent="1"/>
      <protection/>
    </xf>
    <xf numFmtId="4" fontId="30" fillId="0" borderId="26" xfId="133" applyNumberFormat="1" applyBorder="1" applyProtection="1">
      <alignment horizontal="right" wrapText="1"/>
      <protection/>
    </xf>
    <xf numFmtId="4" fontId="30" fillId="0" borderId="3" xfId="158" applyNumberFormat="1" applyBorder="1" applyProtection="1">
      <alignment horizontal="right"/>
      <protection/>
    </xf>
    <xf numFmtId="0" fontId="30" fillId="0" borderId="24" xfId="139" applyNumberFormat="1" applyBorder="1" applyProtection="1">
      <alignment wrapText="1"/>
      <protection/>
    </xf>
    <xf numFmtId="0" fontId="30" fillId="0" borderId="3" xfId="161" applyNumberFormat="1" applyBorder="1" applyProtection="1">
      <alignment horizontal="center" wrapText="1"/>
      <protection/>
    </xf>
    <xf numFmtId="49" fontId="30" fillId="0" borderId="39" xfId="151" applyNumberFormat="1" applyBorder="1" applyProtection="1">
      <alignment horizontal="left" vertical="center" wrapText="1"/>
      <protection/>
    </xf>
    <xf numFmtId="0" fontId="30" fillId="0" borderId="39" xfId="164" applyNumberFormat="1" applyBorder="1" applyProtection="1">
      <alignment horizontal="center" wrapText="1"/>
      <protection/>
    </xf>
    <xf numFmtId="0" fontId="30" fillId="0" borderId="39" xfId="150" applyNumberFormat="1" applyBorder="1" applyProtection="1">
      <alignment wrapText="1"/>
      <protection/>
    </xf>
    <xf numFmtId="49" fontId="30" fillId="0" borderId="39" xfId="165" applyNumberFormat="1" applyBorder="1" applyProtection="1">
      <alignment horizontal="left" wrapText="1"/>
      <protection/>
    </xf>
    <xf numFmtId="49" fontId="30" fillId="0" borderId="39" xfId="165" applyNumberFormat="1" applyFont="1" applyBorder="1" applyProtection="1">
      <alignment horizontal="left" wrapText="1"/>
      <protection/>
    </xf>
    <xf numFmtId="0" fontId="2" fillId="0" borderId="39" xfId="0" applyFont="1" applyBorder="1" applyAlignment="1">
      <alignment wrapText="1"/>
    </xf>
    <xf numFmtId="49" fontId="30" fillId="37" borderId="39" xfId="165" applyNumberFormat="1" applyFill="1" applyBorder="1" applyProtection="1">
      <alignment horizontal="left" wrapText="1"/>
      <protection/>
    </xf>
    <xf numFmtId="0" fontId="0" fillId="0" borderId="39" xfId="0" applyBorder="1" applyAlignment="1" applyProtection="1">
      <alignment/>
      <protection locked="0"/>
    </xf>
    <xf numFmtId="0" fontId="30" fillId="0" borderId="39" xfId="113" applyNumberFormat="1" applyFont="1" applyBorder="1" applyProtection="1">
      <alignment vertical="top" wrapText="1"/>
      <protection/>
    </xf>
    <xf numFmtId="0" fontId="35" fillId="0" borderId="0" xfId="82" applyNumberFormat="1" applyBorder="1" applyAlignment="1" applyProtection="1">
      <alignment horizontal="center" wrapText="1"/>
      <protection/>
    </xf>
    <xf numFmtId="0" fontId="35" fillId="0" borderId="0" xfId="82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30" fillId="0" borderId="0" xfId="106" applyBorder="1" applyProtection="1">
      <alignment horizontal="center" wrapText="1"/>
      <protection locked="0"/>
    </xf>
    <xf numFmtId="0" fontId="38" fillId="0" borderId="0" xfId="108" applyBorder="1" applyProtection="1">
      <alignment horizontal="center" wrapText="1"/>
      <protection locked="0"/>
    </xf>
    <xf numFmtId="0" fontId="30" fillId="0" borderId="1" xfId="90" applyNumberFormat="1" applyBorder="1" applyProtection="1">
      <alignment horizontal="center" vertical="top" wrapText="1"/>
      <protection/>
    </xf>
    <xf numFmtId="0" fontId="30" fillId="0" borderId="1" xfId="90" applyBorder="1" applyProtection="1">
      <alignment horizontal="center" vertical="top" wrapText="1"/>
      <protection locked="0"/>
    </xf>
    <xf numFmtId="0" fontId="30" fillId="0" borderId="1" xfId="132" applyNumberFormat="1" applyBorder="1" applyProtection="1">
      <alignment horizontal="center" vertical="top" wrapText="1"/>
      <protection/>
    </xf>
    <xf numFmtId="49" fontId="30" fillId="37" borderId="39" xfId="151" applyNumberFormat="1" applyFill="1" applyBorder="1" applyProtection="1">
      <alignment horizontal="left" vertical="center" wrapText="1"/>
      <protection/>
    </xf>
    <xf numFmtId="172" fontId="30" fillId="0" borderId="24" xfId="126" applyNumberFormat="1" applyBorder="1" applyProtection="1">
      <alignment horizontal="right" vertical="center" shrinkToFit="1"/>
      <protection/>
    </xf>
    <xf numFmtId="0" fontId="30" fillId="0" borderId="3" xfId="132" applyBorder="1" applyProtection="1">
      <alignment horizontal="center" vertical="top" wrapText="1"/>
      <protection locked="0"/>
    </xf>
    <xf numFmtId="0" fontId="30" fillId="0" borderId="3" xfId="90" applyNumberFormat="1" applyBorder="1" applyProtection="1">
      <alignment horizontal="center" vertical="top" wrapText="1"/>
      <protection/>
    </xf>
    <xf numFmtId="0" fontId="30" fillId="0" borderId="3" xfId="90" applyBorder="1" applyProtection="1">
      <alignment horizontal="center" vertical="top" wrapText="1"/>
      <protection locked="0"/>
    </xf>
    <xf numFmtId="49" fontId="30" fillId="0" borderId="27" xfId="131" applyNumberFormat="1" applyFont="1" applyBorder="1" applyProtection="1">
      <alignment horizontal="center" vertical="center"/>
      <protection/>
    </xf>
    <xf numFmtId="4" fontId="30" fillId="0" borderId="2" xfId="124" applyNumberFormat="1" applyBorder="1" applyProtection="1">
      <alignment horizontal="right" vertical="center"/>
      <protection/>
    </xf>
    <xf numFmtId="0" fontId="31" fillId="0" borderId="0" xfId="143" applyNumberFormat="1" applyFont="1" applyBorder="1" applyAlignment="1" applyProtection="1">
      <alignment horizontal="right"/>
      <protection/>
    </xf>
    <xf numFmtId="0" fontId="30" fillId="0" borderId="40" xfId="145" applyNumberFormat="1" applyFont="1" applyBorder="1" applyAlignment="1" applyProtection="1">
      <alignment horizontal="center" vertical="top" wrapText="1"/>
      <protection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49" fontId="30" fillId="0" borderId="43" xfId="148" applyNumberFormat="1" applyFont="1" applyBorder="1" applyProtection="1">
      <alignment horizontal="center" vertical="center"/>
      <protection/>
    </xf>
    <xf numFmtId="0" fontId="30" fillId="0" borderId="44" xfId="149" applyNumberFormat="1" applyBorder="1" applyProtection="1">
      <alignment horizontal="center" wrapText="1"/>
      <protection/>
    </xf>
  </cellXfs>
  <cellStyles count="1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114" xfId="37"/>
    <cellStyle name="style0" xfId="38"/>
    <cellStyle name="style0 2" xfId="39"/>
    <cellStyle name="td" xfId="40"/>
    <cellStyle name="td 2" xfId="41"/>
    <cellStyle name="tr" xfId="42"/>
    <cellStyle name="tr 2" xfId="43"/>
    <cellStyle name="xl100" xfId="44"/>
    <cellStyle name="xl101" xfId="45"/>
    <cellStyle name="xl102" xfId="46"/>
    <cellStyle name="xl103" xfId="47"/>
    <cellStyle name="xl104" xfId="48"/>
    <cellStyle name="xl105" xfId="49"/>
    <cellStyle name="xl106" xfId="50"/>
    <cellStyle name="xl107" xfId="51"/>
    <cellStyle name="xl108" xfId="52"/>
    <cellStyle name="xl109" xfId="53"/>
    <cellStyle name="xl110" xfId="54"/>
    <cellStyle name="xl111" xfId="55"/>
    <cellStyle name="xl112" xfId="56"/>
    <cellStyle name="xl113" xfId="57"/>
    <cellStyle name="xl114" xfId="58"/>
    <cellStyle name="xl115" xfId="59"/>
    <cellStyle name="xl116" xfId="60"/>
    <cellStyle name="xl117" xfId="61"/>
    <cellStyle name="xl118" xfId="62"/>
    <cellStyle name="xl119" xfId="63"/>
    <cellStyle name="xl120" xfId="64"/>
    <cellStyle name="xl121" xfId="65"/>
    <cellStyle name="xl122" xfId="66"/>
    <cellStyle name="xl123" xfId="67"/>
    <cellStyle name="xl124" xfId="68"/>
    <cellStyle name="xl125" xfId="69"/>
    <cellStyle name="xl126" xfId="70"/>
    <cellStyle name="xl127" xfId="71"/>
    <cellStyle name="xl128" xfId="72"/>
    <cellStyle name="xl129" xfId="73"/>
    <cellStyle name="xl21" xfId="74"/>
    <cellStyle name="xl21 2" xfId="75"/>
    <cellStyle name="xl22" xfId="76"/>
    <cellStyle name="xl22 2" xfId="77"/>
    <cellStyle name="xl23" xfId="78"/>
    <cellStyle name="xl23 2" xfId="79"/>
    <cellStyle name="xl24" xfId="80"/>
    <cellStyle name="xl24 2" xfId="81"/>
    <cellStyle name="xl25" xfId="82"/>
    <cellStyle name="xl25 2" xfId="83"/>
    <cellStyle name="xl26" xfId="84"/>
    <cellStyle name="xl26 2" xfId="85"/>
    <cellStyle name="xl27" xfId="86"/>
    <cellStyle name="xl27 2" xfId="87"/>
    <cellStyle name="xl28" xfId="88"/>
    <cellStyle name="xl28 2" xfId="89"/>
    <cellStyle name="xl29" xfId="90"/>
    <cellStyle name="xl29 2" xfId="91"/>
    <cellStyle name="xl30" xfId="92"/>
    <cellStyle name="xl30 2" xfId="93"/>
    <cellStyle name="xl31" xfId="94"/>
    <cellStyle name="xl31 2" xfId="95"/>
    <cellStyle name="xl32" xfId="96"/>
    <cellStyle name="xl32 2" xfId="97"/>
    <cellStyle name="xl33" xfId="98"/>
    <cellStyle name="xl33 2" xfId="99"/>
    <cellStyle name="xl34" xfId="100"/>
    <cellStyle name="xl34 2" xfId="101"/>
    <cellStyle name="xl35" xfId="102"/>
    <cellStyle name="xl35 2" xfId="103"/>
    <cellStyle name="xl36" xfId="104"/>
    <cellStyle name="xl36 2" xfId="105"/>
    <cellStyle name="xl37" xfId="106"/>
    <cellStyle name="xl37 2" xfId="107"/>
    <cellStyle name="xl38" xfId="108"/>
    <cellStyle name="xl38 2" xfId="109"/>
    <cellStyle name="xl39" xfId="110"/>
    <cellStyle name="xl39 2" xfId="111"/>
    <cellStyle name="xl40" xfId="112"/>
    <cellStyle name="xl40 2" xfId="113"/>
    <cellStyle name="xl41" xfId="114"/>
    <cellStyle name="xl41 2" xfId="115"/>
    <cellStyle name="xl42" xfId="116"/>
    <cellStyle name="xl42 2" xfId="117"/>
    <cellStyle name="xl43" xfId="118"/>
    <cellStyle name="xl43 2" xfId="119"/>
    <cellStyle name="xl44" xfId="120"/>
    <cellStyle name="xl44 2" xfId="121"/>
    <cellStyle name="xl45" xfId="122"/>
    <cellStyle name="xl45 2" xfId="123"/>
    <cellStyle name="xl46" xfId="124"/>
    <cellStyle name="xl46 2" xfId="125"/>
    <cellStyle name="xl47" xfId="126"/>
    <cellStyle name="xl48" xfId="127"/>
    <cellStyle name="xl49" xfId="128"/>
    <cellStyle name="xl50" xfId="129"/>
    <cellStyle name="xl51" xfId="130"/>
    <cellStyle name="xl52" xfId="131"/>
    <cellStyle name="xl53" xfId="132"/>
    <cellStyle name="xl54" xfId="133"/>
    <cellStyle name="xl55" xfId="134"/>
    <cellStyle name="xl56" xfId="135"/>
    <cellStyle name="xl57" xfId="136"/>
    <cellStyle name="xl58" xfId="137"/>
    <cellStyle name="xl59" xfId="138"/>
    <cellStyle name="xl60" xfId="139"/>
    <cellStyle name="xl61" xfId="140"/>
    <cellStyle name="xl62" xfId="141"/>
    <cellStyle name="xl63" xfId="142"/>
    <cellStyle name="xl64" xfId="143"/>
    <cellStyle name="xl65" xfId="144"/>
    <cellStyle name="xl66" xfId="145"/>
    <cellStyle name="xl67" xfId="146"/>
    <cellStyle name="xl68" xfId="147"/>
    <cellStyle name="xl69" xfId="148"/>
    <cellStyle name="xl70" xfId="149"/>
    <cellStyle name="xl71" xfId="150"/>
    <cellStyle name="xl72" xfId="151"/>
    <cellStyle name="xl73" xfId="152"/>
    <cellStyle name="xl74" xfId="153"/>
    <cellStyle name="xl75" xfId="154"/>
    <cellStyle name="xl76" xfId="155"/>
    <cellStyle name="xl77" xfId="156"/>
    <cellStyle name="xl78" xfId="157"/>
    <cellStyle name="xl79" xfId="158"/>
    <cellStyle name="xl80" xfId="159"/>
    <cellStyle name="xl81" xfId="160"/>
    <cellStyle name="xl82" xfId="161"/>
    <cellStyle name="xl83" xfId="162"/>
    <cellStyle name="xl84" xfId="163"/>
    <cellStyle name="xl85" xfId="164"/>
    <cellStyle name="xl86" xfId="165"/>
    <cellStyle name="xl87" xfId="166"/>
    <cellStyle name="xl88" xfId="167"/>
    <cellStyle name="xl89" xfId="168"/>
    <cellStyle name="xl90" xfId="169"/>
    <cellStyle name="xl91" xfId="170"/>
    <cellStyle name="xl92" xfId="171"/>
    <cellStyle name="xl93" xfId="172"/>
    <cellStyle name="xl94" xfId="173"/>
    <cellStyle name="xl95" xfId="174"/>
    <cellStyle name="xl96" xfId="175"/>
    <cellStyle name="xl97" xfId="176"/>
    <cellStyle name="xl98" xfId="177"/>
    <cellStyle name="xl99" xfId="178"/>
    <cellStyle name="Акцент1" xfId="179"/>
    <cellStyle name="Акцент2" xfId="180"/>
    <cellStyle name="Акцент3" xfId="181"/>
    <cellStyle name="Акцент4" xfId="182"/>
    <cellStyle name="Акцент5" xfId="183"/>
    <cellStyle name="Акцент6" xfId="184"/>
    <cellStyle name="Ввод " xfId="185"/>
    <cellStyle name="Вывод" xfId="186"/>
    <cellStyle name="Вычисление" xfId="187"/>
    <cellStyle name="Currency" xfId="188"/>
    <cellStyle name="Currency [0]" xfId="189"/>
    <cellStyle name="Заголовок 1" xfId="190"/>
    <cellStyle name="Заголовок 2" xfId="191"/>
    <cellStyle name="Заголовок 3" xfId="192"/>
    <cellStyle name="Заголовок 4" xfId="193"/>
    <cellStyle name="Итог" xfId="194"/>
    <cellStyle name="Контрольная ячейка" xfId="195"/>
    <cellStyle name="Название" xfId="196"/>
    <cellStyle name="Нейтральный" xfId="197"/>
    <cellStyle name="Обычный 2" xfId="198"/>
    <cellStyle name="Плохой" xfId="199"/>
    <cellStyle name="Пояснение" xfId="200"/>
    <cellStyle name="Примечание" xfId="201"/>
    <cellStyle name="Percent" xfId="202"/>
    <cellStyle name="Связанная ячейка" xfId="203"/>
    <cellStyle name="Текст предупреждения" xfId="204"/>
    <cellStyle name="Comma" xfId="205"/>
    <cellStyle name="Comma [0]" xfId="206"/>
    <cellStyle name="Хороший" xfId="20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zoomScalePageLayoutView="0" workbookViewId="0" topLeftCell="B40">
      <selection activeCell="H17" sqref="H17"/>
    </sheetView>
  </sheetViews>
  <sheetFormatPr defaultColWidth="9.140625" defaultRowHeight="15"/>
  <cols>
    <col min="1" max="1" width="9.140625" style="1" hidden="1" customWidth="1"/>
    <col min="2" max="2" width="26.421875" style="1" customWidth="1"/>
    <col min="3" max="3" width="19.8515625" style="1" customWidth="1"/>
    <col min="4" max="4" width="14.57421875" style="1" customWidth="1"/>
    <col min="5" max="5" width="13.8515625" style="1" customWidth="1"/>
    <col min="6" max="6" width="14.421875" style="1" customWidth="1"/>
    <col min="7" max="7" width="26.00390625" style="1" customWidth="1"/>
    <col min="8" max="8" width="9.57421875" style="1" customWidth="1"/>
    <col min="9" max="16384" width="9.140625" style="1" customWidth="1"/>
  </cols>
  <sheetData>
    <row r="1" spans="1:8" ht="12.75" customHeight="1">
      <c r="A1" s="2"/>
      <c r="B1" s="2"/>
      <c r="C1" s="3"/>
      <c r="D1" s="3"/>
      <c r="E1" s="3"/>
      <c r="F1" s="3"/>
      <c r="G1" s="22"/>
      <c r="H1" s="2"/>
    </row>
    <row r="2" spans="1:8" ht="12.75" customHeight="1">
      <c r="A2" s="2"/>
      <c r="B2" s="2"/>
      <c r="C2" s="3"/>
      <c r="D2" s="3"/>
      <c r="E2" s="2"/>
      <c r="F2" s="2"/>
      <c r="G2" s="23"/>
      <c r="H2" s="21"/>
    </row>
    <row r="3" spans="1:8" ht="12.75" customHeight="1">
      <c r="A3" s="2"/>
      <c r="B3" s="43" t="s">
        <v>63</v>
      </c>
      <c r="C3" s="44"/>
      <c r="D3" s="44"/>
      <c r="E3" s="44"/>
      <c r="F3" s="44"/>
      <c r="G3" s="44"/>
      <c r="H3" s="2"/>
    </row>
    <row r="4" spans="1:8" ht="12.75" customHeight="1">
      <c r="A4" s="2"/>
      <c r="B4" s="45"/>
      <c r="C4" s="45"/>
      <c r="D4" s="45"/>
      <c r="E4" s="45"/>
      <c r="F4" s="45"/>
      <c r="G4" s="45"/>
      <c r="H4" s="2"/>
    </row>
    <row r="5" spans="1:8" ht="12.75" customHeight="1">
      <c r="A5" s="2"/>
      <c r="B5" s="24"/>
      <c r="C5" s="46"/>
      <c r="D5" s="46"/>
      <c r="E5" s="46"/>
      <c r="F5" s="46"/>
      <c r="G5" s="25"/>
      <c r="H5" s="2"/>
    </row>
    <row r="6" spans="1:8" ht="22.5" customHeight="1">
      <c r="A6" s="2"/>
      <c r="B6" s="26"/>
      <c r="C6" s="47"/>
      <c r="D6" s="47"/>
      <c r="E6" s="47"/>
      <c r="F6" s="47"/>
      <c r="G6" s="27"/>
      <c r="H6" s="2"/>
    </row>
    <row r="7" spans="1:8" ht="12.75" customHeight="1">
      <c r="A7" s="2"/>
      <c r="B7" s="4"/>
      <c r="C7" s="4"/>
      <c r="D7" s="4"/>
      <c r="E7" s="4"/>
      <c r="F7" s="4"/>
      <c r="G7" s="58" t="s">
        <v>64</v>
      </c>
      <c r="H7" s="2"/>
    </row>
    <row r="8" spans="1:8" ht="20.25" customHeight="1">
      <c r="A8" s="5"/>
      <c r="B8" s="48" t="s">
        <v>0</v>
      </c>
      <c r="C8" s="48" t="s">
        <v>1</v>
      </c>
      <c r="D8" s="48" t="s">
        <v>2</v>
      </c>
      <c r="E8" s="50" t="s">
        <v>3</v>
      </c>
      <c r="F8" s="53"/>
      <c r="G8" s="59" t="s">
        <v>65</v>
      </c>
      <c r="H8" s="6"/>
    </row>
    <row r="9" spans="1:8" ht="12.75" customHeight="1">
      <c r="A9" s="5"/>
      <c r="B9" s="49"/>
      <c r="C9" s="49"/>
      <c r="D9" s="49"/>
      <c r="E9" s="48" t="s">
        <v>4</v>
      </c>
      <c r="F9" s="54" t="s">
        <v>5</v>
      </c>
      <c r="G9" s="60"/>
      <c r="H9" s="6"/>
    </row>
    <row r="10" spans="1:8" ht="14.25" customHeight="1">
      <c r="A10" s="5"/>
      <c r="B10" s="49"/>
      <c r="C10" s="49"/>
      <c r="D10" s="49"/>
      <c r="E10" s="49"/>
      <c r="F10" s="55"/>
      <c r="G10" s="60"/>
      <c r="H10" s="6"/>
    </row>
    <row r="11" spans="1:8" ht="9" customHeight="1">
      <c r="A11" s="5"/>
      <c r="B11" s="49"/>
      <c r="C11" s="49"/>
      <c r="D11" s="49"/>
      <c r="E11" s="49"/>
      <c r="F11" s="55"/>
      <c r="G11" s="61"/>
      <c r="H11" s="6"/>
    </row>
    <row r="12" spans="1:8" ht="12.75" customHeight="1">
      <c r="A12" s="5"/>
      <c r="B12" s="7">
        <v>1</v>
      </c>
      <c r="C12" s="8">
        <v>3</v>
      </c>
      <c r="D12" s="9"/>
      <c r="E12" s="28" t="s">
        <v>6</v>
      </c>
      <c r="F12" s="56" t="s">
        <v>7</v>
      </c>
      <c r="G12" s="62" t="s">
        <v>8</v>
      </c>
      <c r="H12" s="6"/>
    </row>
    <row r="13" spans="1:8" ht="12.75" customHeight="1">
      <c r="A13" s="10" t="s">
        <v>9</v>
      </c>
      <c r="B13" s="11" t="s">
        <v>10</v>
      </c>
      <c r="C13" s="12">
        <v>1689464090</v>
      </c>
      <c r="D13" s="12">
        <v>361798167.93</v>
      </c>
      <c r="E13" s="12">
        <v>21.41</v>
      </c>
      <c r="F13" s="57">
        <v>-1327665922.07</v>
      </c>
      <c r="G13" s="63" t="s">
        <v>12</v>
      </c>
      <c r="H13" s="13"/>
    </row>
    <row r="14" spans="1:8" ht="12.75" customHeight="1">
      <c r="A14" s="10"/>
      <c r="B14" s="14" t="s">
        <v>13</v>
      </c>
      <c r="C14" s="15"/>
      <c r="D14" s="15"/>
      <c r="E14" s="15"/>
      <c r="F14" s="52"/>
      <c r="G14" s="36"/>
      <c r="H14" s="13"/>
    </row>
    <row r="15" spans="1:8" ht="15" customHeight="1">
      <c r="A15" s="10"/>
      <c r="B15" s="16" t="s">
        <v>14</v>
      </c>
      <c r="C15" s="17">
        <v>242348000</v>
      </c>
      <c r="D15" s="17">
        <v>51718021.94</v>
      </c>
      <c r="E15" s="17">
        <v>21.34</v>
      </c>
      <c r="F15" s="30">
        <v>-190629978.06</v>
      </c>
      <c r="G15" s="34" t="s">
        <v>15</v>
      </c>
      <c r="H15" s="13"/>
    </row>
    <row r="16" spans="1:8" ht="15" customHeight="1">
      <c r="A16" s="10"/>
      <c r="B16" s="16" t="s">
        <v>16</v>
      </c>
      <c r="C16" s="17">
        <v>8145000</v>
      </c>
      <c r="D16" s="17">
        <v>2049023.27</v>
      </c>
      <c r="E16" s="17">
        <v>25.16</v>
      </c>
      <c r="F16" s="30">
        <v>-6095976.73</v>
      </c>
      <c r="G16" s="34" t="s">
        <v>15</v>
      </c>
      <c r="H16" s="13"/>
    </row>
    <row r="17" spans="1:8" ht="15" customHeight="1">
      <c r="A17" s="10"/>
      <c r="B17" s="16" t="s">
        <v>17</v>
      </c>
      <c r="C17" s="17">
        <v>50012000</v>
      </c>
      <c r="D17" s="17">
        <v>15873558.01</v>
      </c>
      <c r="E17" s="17">
        <v>31.74</v>
      </c>
      <c r="F17" s="30">
        <v>-34138441.99</v>
      </c>
      <c r="G17" s="34" t="s">
        <v>15</v>
      </c>
      <c r="H17" s="13"/>
    </row>
    <row r="18" spans="1:8" ht="50.25" customHeight="1">
      <c r="A18" s="10"/>
      <c r="B18" s="16" t="s">
        <v>18</v>
      </c>
      <c r="C18" s="17">
        <v>40175000</v>
      </c>
      <c r="D18" s="17">
        <v>5153639.01</v>
      </c>
      <c r="E18" s="17">
        <v>12.83</v>
      </c>
      <c r="F18" s="30">
        <v>-35021360.99</v>
      </c>
      <c r="G18" s="51" t="s">
        <v>82</v>
      </c>
      <c r="H18" s="13"/>
    </row>
    <row r="19" spans="1:8" ht="26.25" customHeight="1">
      <c r="A19" s="10"/>
      <c r="B19" s="16" t="s">
        <v>19</v>
      </c>
      <c r="C19" s="17">
        <v>15236000</v>
      </c>
      <c r="D19" s="17">
        <v>2210139.9</v>
      </c>
      <c r="E19" s="17">
        <v>14.51</v>
      </c>
      <c r="F19" s="30">
        <v>-13025860.1</v>
      </c>
      <c r="G19" s="51" t="s">
        <v>83</v>
      </c>
      <c r="H19" s="13"/>
    </row>
    <row r="20" spans="1:8" ht="15" customHeight="1">
      <c r="A20" s="10"/>
      <c r="B20" s="16" t="s">
        <v>20</v>
      </c>
      <c r="C20" s="17">
        <v>32037000</v>
      </c>
      <c r="D20" s="17">
        <v>8658321.86</v>
      </c>
      <c r="E20" s="17">
        <v>27.03</v>
      </c>
      <c r="F20" s="30">
        <v>-23378678.14</v>
      </c>
      <c r="G20" s="51" t="s">
        <v>15</v>
      </c>
      <c r="H20" s="13"/>
    </row>
    <row r="21" spans="1:8" ht="15" customHeight="1">
      <c r="A21" s="10"/>
      <c r="B21" s="16" t="s">
        <v>21</v>
      </c>
      <c r="C21" s="17">
        <v>2687000</v>
      </c>
      <c r="D21" s="17">
        <v>844583.33</v>
      </c>
      <c r="E21" s="17">
        <v>31.43</v>
      </c>
      <c r="F21" s="30">
        <v>-1842416.67</v>
      </c>
      <c r="G21" s="51" t="s">
        <v>15</v>
      </c>
      <c r="H21" s="13"/>
    </row>
    <row r="22" spans="1:8" ht="15" customHeight="1">
      <c r="A22" s="10"/>
      <c r="B22" s="16" t="s">
        <v>22</v>
      </c>
      <c r="C22" s="17">
        <v>581000</v>
      </c>
      <c r="D22" s="17">
        <v>448035.08</v>
      </c>
      <c r="E22" s="17">
        <v>77.11</v>
      </c>
      <c r="F22" s="30">
        <v>-132964.92</v>
      </c>
      <c r="G22" s="51" t="s">
        <v>15</v>
      </c>
      <c r="H22" s="13"/>
    </row>
    <row r="23" spans="1:8" ht="15" customHeight="1">
      <c r="A23" s="10"/>
      <c r="B23" s="16" t="s">
        <v>23</v>
      </c>
      <c r="C23" s="17">
        <v>24191000</v>
      </c>
      <c r="D23" s="17">
        <v>5930535.5</v>
      </c>
      <c r="E23" s="17">
        <v>24.52</v>
      </c>
      <c r="F23" s="30">
        <v>-18260464.5</v>
      </c>
      <c r="G23" s="51" t="s">
        <v>15</v>
      </c>
      <c r="H23" s="13"/>
    </row>
    <row r="24" spans="1:8" ht="15" customHeight="1">
      <c r="A24" s="10"/>
      <c r="B24" s="16" t="s">
        <v>24</v>
      </c>
      <c r="C24" s="17">
        <v>9706000</v>
      </c>
      <c r="D24" s="17">
        <v>2317013.6</v>
      </c>
      <c r="E24" s="17">
        <v>23.87</v>
      </c>
      <c r="F24" s="30">
        <v>-7388986.4</v>
      </c>
      <c r="G24" s="51" t="s">
        <v>15</v>
      </c>
      <c r="H24" s="13"/>
    </row>
    <row r="25" spans="1:8" ht="15" customHeight="1">
      <c r="A25" s="10"/>
      <c r="B25" s="16" t="s">
        <v>25</v>
      </c>
      <c r="C25" s="17">
        <v>1264346090</v>
      </c>
      <c r="D25" s="17">
        <v>270476619.25</v>
      </c>
      <c r="E25" s="17">
        <v>21.39</v>
      </c>
      <c r="F25" s="30">
        <v>-993869470.75</v>
      </c>
      <c r="G25" s="51" t="s">
        <v>15</v>
      </c>
      <c r="H25" s="13"/>
    </row>
    <row r="26" spans="1:8" ht="15" customHeight="1">
      <c r="A26" s="10"/>
      <c r="B26" s="29" t="s">
        <v>66</v>
      </c>
      <c r="C26" s="17">
        <v>221341000</v>
      </c>
      <c r="D26" s="17">
        <v>59835000</v>
      </c>
      <c r="E26" s="17">
        <v>27.03</v>
      </c>
      <c r="F26" s="30">
        <f>SUM(D26-C26)</f>
        <v>-161506000</v>
      </c>
      <c r="G26" s="51"/>
      <c r="H26" s="13"/>
    </row>
    <row r="27" spans="1:8" ht="39.75" customHeight="1">
      <c r="A27" s="10"/>
      <c r="B27" s="29" t="s">
        <v>67</v>
      </c>
      <c r="C27" s="17">
        <v>30891030</v>
      </c>
      <c r="D27" s="17">
        <v>1678125</v>
      </c>
      <c r="E27" s="17">
        <v>5.43</v>
      </c>
      <c r="F27" s="30">
        <f>SUM(D27-C27)</f>
        <v>-29212905</v>
      </c>
      <c r="G27" s="51" t="s">
        <v>84</v>
      </c>
      <c r="H27" s="13"/>
    </row>
    <row r="28" spans="1:8" ht="15" customHeight="1">
      <c r="A28" s="10"/>
      <c r="B28" s="29" t="s">
        <v>68</v>
      </c>
      <c r="C28" s="17">
        <v>974682700</v>
      </c>
      <c r="D28" s="17">
        <v>208598134.25</v>
      </c>
      <c r="E28" s="17">
        <v>21.4</v>
      </c>
      <c r="F28" s="30">
        <f>SUM(D28-C28)</f>
        <v>-766084565.75</v>
      </c>
      <c r="G28" s="51"/>
      <c r="H28" s="13"/>
    </row>
    <row r="29" spans="1:8" ht="29.25" customHeight="1">
      <c r="A29" s="10"/>
      <c r="B29" s="29" t="s">
        <v>69</v>
      </c>
      <c r="C29" s="17">
        <v>37431360</v>
      </c>
      <c r="D29" s="17">
        <v>365360</v>
      </c>
      <c r="E29" s="17">
        <v>0.98</v>
      </c>
      <c r="F29" s="30">
        <f>SUM(D29-C29)</f>
        <v>-37066000</v>
      </c>
      <c r="G29" s="51" t="s">
        <v>85</v>
      </c>
      <c r="H29" s="13"/>
    </row>
    <row r="30" spans="1:8" ht="15" customHeight="1">
      <c r="A30" s="10"/>
      <c r="B30" s="16" t="s">
        <v>26</v>
      </c>
      <c r="C30" s="17" t="s">
        <v>15</v>
      </c>
      <c r="D30" s="17">
        <v>15150</v>
      </c>
      <c r="E30" s="17" t="s">
        <v>15</v>
      </c>
      <c r="F30" s="30">
        <v>15150</v>
      </c>
      <c r="G30" s="34" t="s">
        <v>15</v>
      </c>
      <c r="H30" s="13"/>
    </row>
    <row r="31" spans="1:8" ht="15" customHeight="1">
      <c r="A31" s="10"/>
      <c r="B31" s="16" t="s">
        <v>27</v>
      </c>
      <c r="C31" s="17" t="s">
        <v>15</v>
      </c>
      <c r="D31" s="17">
        <v>390000</v>
      </c>
      <c r="E31" s="17" t="s">
        <v>15</v>
      </c>
      <c r="F31" s="30">
        <v>390000</v>
      </c>
      <c r="G31" s="34" t="s">
        <v>15</v>
      </c>
      <c r="H31" s="13"/>
    </row>
    <row r="32" spans="1:8" ht="15" customHeight="1">
      <c r="A32" s="10"/>
      <c r="B32" s="16" t="s">
        <v>28</v>
      </c>
      <c r="C32" s="17" t="s">
        <v>15</v>
      </c>
      <c r="D32" s="17">
        <v>706299.04</v>
      </c>
      <c r="E32" s="17" t="s">
        <v>15</v>
      </c>
      <c r="F32" s="30">
        <v>706299.04</v>
      </c>
      <c r="G32" s="34" t="s">
        <v>15</v>
      </c>
      <c r="H32" s="13"/>
    </row>
    <row r="33" spans="1:8" ht="15" customHeight="1">
      <c r="A33" s="10"/>
      <c r="B33" s="16" t="s">
        <v>29</v>
      </c>
      <c r="C33" s="17" t="s">
        <v>15</v>
      </c>
      <c r="D33" s="17">
        <v>-4992771.86</v>
      </c>
      <c r="E33" s="17" t="s">
        <v>15</v>
      </c>
      <c r="F33" s="30">
        <v>-4992771.86</v>
      </c>
      <c r="G33" s="34" t="s">
        <v>15</v>
      </c>
      <c r="H33" s="13"/>
    </row>
    <row r="34" spans="1:8" ht="30" customHeight="1">
      <c r="A34" s="10" t="s">
        <v>9</v>
      </c>
      <c r="B34" s="11" t="s">
        <v>30</v>
      </c>
      <c r="C34" s="18">
        <v>1774330654.75</v>
      </c>
      <c r="D34" s="18">
        <v>363197742.88</v>
      </c>
      <c r="E34" s="18">
        <v>20.47</v>
      </c>
      <c r="F34" s="31">
        <v>-1411132911.87</v>
      </c>
      <c r="G34" s="35" t="s">
        <v>12</v>
      </c>
      <c r="H34" s="13"/>
    </row>
    <row r="35" spans="1:8" ht="15" customHeight="1">
      <c r="A35" s="10"/>
      <c r="B35" s="14" t="s">
        <v>13</v>
      </c>
      <c r="C35" s="15"/>
      <c r="D35" s="15"/>
      <c r="E35" s="15"/>
      <c r="F35" s="32"/>
      <c r="G35" s="36"/>
      <c r="H35" s="13"/>
    </row>
    <row r="36" spans="1:8" ht="15" customHeight="1">
      <c r="A36" s="10"/>
      <c r="B36" s="16" t="s">
        <v>31</v>
      </c>
      <c r="C36" s="17">
        <v>2861000</v>
      </c>
      <c r="D36" s="17">
        <v>660267.56</v>
      </c>
      <c r="E36" s="17">
        <v>23.08</v>
      </c>
      <c r="F36" s="30">
        <v>-2200732.44</v>
      </c>
      <c r="G36" s="37" t="s">
        <v>15</v>
      </c>
      <c r="H36" s="13"/>
    </row>
    <row r="37" spans="1:8" ht="37.5" customHeight="1">
      <c r="A37" s="10"/>
      <c r="B37" s="16" t="s">
        <v>32</v>
      </c>
      <c r="C37" s="17">
        <v>7480100</v>
      </c>
      <c r="D37" s="17">
        <v>1271741.78</v>
      </c>
      <c r="E37" s="17">
        <v>17</v>
      </c>
      <c r="F37" s="30">
        <v>-6208358.22</v>
      </c>
      <c r="G37" s="38" t="s">
        <v>70</v>
      </c>
      <c r="H37" s="13"/>
    </row>
    <row r="38" spans="1:8" ht="36.75" customHeight="1">
      <c r="A38" s="10"/>
      <c r="B38" s="16" t="s">
        <v>33</v>
      </c>
      <c r="C38" s="17">
        <v>75261000</v>
      </c>
      <c r="D38" s="17">
        <v>14838615.89</v>
      </c>
      <c r="E38" s="17">
        <v>19.72</v>
      </c>
      <c r="F38" s="30">
        <v>-60422384.11</v>
      </c>
      <c r="G38" s="38" t="s">
        <v>70</v>
      </c>
      <c r="H38" s="13"/>
    </row>
    <row r="39" spans="1:8" ht="36" customHeight="1">
      <c r="A39" s="10"/>
      <c r="B39" s="16" t="s">
        <v>34</v>
      </c>
      <c r="C39" s="17">
        <v>11292900</v>
      </c>
      <c r="D39" s="17">
        <v>2035523.76</v>
      </c>
      <c r="E39" s="17">
        <v>18.02</v>
      </c>
      <c r="F39" s="30">
        <v>-9257376.24</v>
      </c>
      <c r="G39" s="38" t="s">
        <v>70</v>
      </c>
      <c r="H39" s="13"/>
    </row>
    <row r="40" spans="1:8" ht="15" customHeight="1">
      <c r="A40" s="10"/>
      <c r="B40" s="16" t="s">
        <v>35</v>
      </c>
      <c r="C40" s="17">
        <v>1464400</v>
      </c>
      <c r="D40" s="17" t="s">
        <v>15</v>
      </c>
      <c r="E40" s="17" t="s">
        <v>15</v>
      </c>
      <c r="F40" s="30">
        <v>-1464400</v>
      </c>
      <c r="G40" s="37" t="s">
        <v>73</v>
      </c>
      <c r="H40" s="13"/>
    </row>
    <row r="41" spans="1:8" ht="58.5" customHeight="1">
      <c r="A41" s="10"/>
      <c r="B41" s="16" t="s">
        <v>36</v>
      </c>
      <c r="C41" s="17">
        <v>420000</v>
      </c>
      <c r="D41" s="17" t="s">
        <v>15</v>
      </c>
      <c r="E41" s="17" t="s">
        <v>15</v>
      </c>
      <c r="F41" s="30">
        <v>-420000</v>
      </c>
      <c r="G41" s="39" t="s">
        <v>71</v>
      </c>
      <c r="H41" s="13"/>
    </row>
    <row r="42" spans="1:8" ht="36" customHeight="1">
      <c r="A42" s="10"/>
      <c r="B42" s="16" t="s">
        <v>37</v>
      </c>
      <c r="C42" s="17">
        <v>111846111.52</v>
      </c>
      <c r="D42" s="17">
        <v>10110495.45</v>
      </c>
      <c r="E42" s="17">
        <v>9.04</v>
      </c>
      <c r="F42" s="30">
        <v>-101735616.07</v>
      </c>
      <c r="G42" s="39" t="s">
        <v>72</v>
      </c>
      <c r="H42" s="13"/>
    </row>
    <row r="43" spans="1:8" ht="15" customHeight="1">
      <c r="A43" s="10"/>
      <c r="B43" s="16" t="s">
        <v>38</v>
      </c>
      <c r="C43" s="17">
        <v>5330800</v>
      </c>
      <c r="D43" s="17">
        <v>1068452.13</v>
      </c>
      <c r="E43" s="17">
        <v>20.04</v>
      </c>
      <c r="F43" s="30">
        <v>-4262347.87</v>
      </c>
      <c r="G43" s="37" t="s">
        <v>15</v>
      </c>
      <c r="H43" s="13"/>
    </row>
    <row r="44" spans="1:8" ht="37.5" customHeight="1">
      <c r="A44" s="10"/>
      <c r="B44" s="16" t="s">
        <v>39</v>
      </c>
      <c r="C44" s="17">
        <v>3515000</v>
      </c>
      <c r="D44" s="17">
        <v>539952.58</v>
      </c>
      <c r="E44" s="17">
        <v>15.36</v>
      </c>
      <c r="F44" s="30">
        <v>-2975047.42</v>
      </c>
      <c r="G44" s="38" t="s">
        <v>70</v>
      </c>
      <c r="H44" s="13"/>
    </row>
    <row r="45" spans="1:8" ht="39.75" customHeight="1">
      <c r="A45" s="10"/>
      <c r="B45" s="16" t="s">
        <v>40</v>
      </c>
      <c r="C45" s="17">
        <v>180000</v>
      </c>
      <c r="D45" s="17" t="s">
        <v>15</v>
      </c>
      <c r="E45" s="17" t="s">
        <v>15</v>
      </c>
      <c r="F45" s="30">
        <v>-180000</v>
      </c>
      <c r="G45" s="40" t="s">
        <v>81</v>
      </c>
      <c r="H45" s="13"/>
    </row>
    <row r="46" spans="1:8" ht="21.75" customHeight="1">
      <c r="A46" s="10"/>
      <c r="B46" s="16" t="s">
        <v>41</v>
      </c>
      <c r="C46" s="17">
        <v>49215500</v>
      </c>
      <c r="D46" s="17">
        <v>5896000</v>
      </c>
      <c r="E46" s="17">
        <v>11.98</v>
      </c>
      <c r="F46" s="30">
        <v>-43319500</v>
      </c>
      <c r="G46" s="38" t="s">
        <v>73</v>
      </c>
      <c r="H46" s="13"/>
    </row>
    <row r="47" spans="1:8" ht="30.75" customHeight="1">
      <c r="A47" s="10"/>
      <c r="B47" s="16" t="s">
        <v>42</v>
      </c>
      <c r="C47" s="17">
        <v>887500</v>
      </c>
      <c r="D47" s="17">
        <v>23288</v>
      </c>
      <c r="E47" s="17">
        <v>2.62</v>
      </c>
      <c r="F47" s="30">
        <v>-864212</v>
      </c>
      <c r="G47" s="38" t="s">
        <v>74</v>
      </c>
      <c r="H47" s="13"/>
    </row>
    <row r="48" spans="1:8" ht="49.5" customHeight="1">
      <c r="A48" s="10"/>
      <c r="B48" s="16" t="s">
        <v>43</v>
      </c>
      <c r="C48" s="17">
        <v>1053700</v>
      </c>
      <c r="D48" s="17">
        <v>197925</v>
      </c>
      <c r="E48" s="17">
        <v>18.78</v>
      </c>
      <c r="F48" s="30">
        <v>-855775</v>
      </c>
      <c r="G48" s="38" t="s">
        <v>75</v>
      </c>
      <c r="H48" s="13"/>
    </row>
    <row r="49" spans="1:8" ht="46.5" customHeight="1">
      <c r="A49" s="10"/>
      <c r="B49" s="16" t="s">
        <v>44</v>
      </c>
      <c r="C49" s="17">
        <v>61681633.74</v>
      </c>
      <c r="D49" s="17">
        <v>2132394.77</v>
      </c>
      <c r="E49" s="17">
        <v>3.46</v>
      </c>
      <c r="F49" s="30">
        <v>-59549238.97</v>
      </c>
      <c r="G49" s="41"/>
      <c r="H49" s="13"/>
    </row>
    <row r="50" spans="1:8" ht="75.75" customHeight="1">
      <c r="A50" s="10"/>
      <c r="B50" s="16" t="s">
        <v>45</v>
      </c>
      <c r="C50" s="17">
        <v>28668328.29</v>
      </c>
      <c r="D50" s="17">
        <v>1048562.99</v>
      </c>
      <c r="E50" s="17">
        <v>3.66</v>
      </c>
      <c r="F50" s="30">
        <v>-27619765.3</v>
      </c>
      <c r="G50" s="42" t="s">
        <v>77</v>
      </c>
      <c r="H50" s="13"/>
    </row>
    <row r="51" spans="1:8" ht="91.5" customHeight="1">
      <c r="A51" s="10"/>
      <c r="B51" s="16" t="s">
        <v>46</v>
      </c>
      <c r="C51" s="17">
        <v>49055850</v>
      </c>
      <c r="D51" s="17">
        <v>9105306.4</v>
      </c>
      <c r="E51" s="17">
        <v>18.56</v>
      </c>
      <c r="F51" s="30">
        <v>-39950543.6</v>
      </c>
      <c r="G51" s="37" t="s">
        <v>76</v>
      </c>
      <c r="H51" s="13"/>
    </row>
    <row r="52" spans="1:8" ht="15" customHeight="1">
      <c r="A52" s="10"/>
      <c r="B52" s="16" t="s">
        <v>47</v>
      </c>
      <c r="C52" s="17">
        <v>389141600</v>
      </c>
      <c r="D52" s="17">
        <v>94061879.6</v>
      </c>
      <c r="E52" s="17">
        <v>24.17</v>
      </c>
      <c r="F52" s="30">
        <v>-295079720.4</v>
      </c>
      <c r="G52" s="37" t="s">
        <v>15</v>
      </c>
      <c r="H52" s="13"/>
    </row>
    <row r="53" spans="1:8" ht="15" customHeight="1">
      <c r="A53" s="10"/>
      <c r="B53" s="16" t="s">
        <v>48</v>
      </c>
      <c r="C53" s="17">
        <v>490164271.2</v>
      </c>
      <c r="D53" s="17">
        <v>110602352.13</v>
      </c>
      <c r="E53" s="17">
        <v>22.56</v>
      </c>
      <c r="F53" s="30">
        <v>-379561919.07</v>
      </c>
      <c r="G53" s="37" t="s">
        <v>15</v>
      </c>
      <c r="H53" s="13"/>
    </row>
    <row r="54" spans="1:8" ht="15" customHeight="1">
      <c r="A54" s="10"/>
      <c r="B54" s="16" t="s">
        <v>49</v>
      </c>
      <c r="C54" s="17">
        <v>83547900</v>
      </c>
      <c r="D54" s="17">
        <v>19829050</v>
      </c>
      <c r="E54" s="17">
        <v>23.73</v>
      </c>
      <c r="F54" s="30">
        <v>-63718850</v>
      </c>
      <c r="G54" s="37" t="s">
        <v>15</v>
      </c>
      <c r="H54" s="13"/>
    </row>
    <row r="55" spans="1:8" ht="63" customHeight="1">
      <c r="A55" s="10"/>
      <c r="B55" s="16" t="s">
        <v>50</v>
      </c>
      <c r="C55" s="17">
        <v>697460</v>
      </c>
      <c r="D55" s="17">
        <v>96887</v>
      </c>
      <c r="E55" s="17">
        <v>13.89</v>
      </c>
      <c r="F55" s="30">
        <v>-600573</v>
      </c>
      <c r="G55" s="37" t="s">
        <v>78</v>
      </c>
      <c r="H55" s="13"/>
    </row>
    <row r="56" spans="1:8" ht="15" customHeight="1">
      <c r="A56" s="10"/>
      <c r="B56" s="16" t="s">
        <v>51</v>
      </c>
      <c r="C56" s="17">
        <v>11397600</v>
      </c>
      <c r="D56" s="17">
        <v>2366400</v>
      </c>
      <c r="E56" s="17">
        <v>20.76</v>
      </c>
      <c r="F56" s="30">
        <v>-9031200</v>
      </c>
      <c r="G56" s="37" t="s">
        <v>15</v>
      </c>
      <c r="H56" s="13"/>
    </row>
    <row r="57" spans="1:8" ht="15" customHeight="1">
      <c r="A57" s="10"/>
      <c r="B57" s="16" t="s">
        <v>52</v>
      </c>
      <c r="C57" s="17">
        <v>34579000</v>
      </c>
      <c r="D57" s="17">
        <v>7148179.14</v>
      </c>
      <c r="E57" s="17">
        <v>20.67</v>
      </c>
      <c r="F57" s="30">
        <v>-27430820.86</v>
      </c>
      <c r="G57" s="37" t="s">
        <v>15</v>
      </c>
      <c r="H57" s="13"/>
    </row>
    <row r="58" spans="1:8" ht="15" customHeight="1">
      <c r="A58" s="10"/>
      <c r="B58" s="16" t="s">
        <v>53</v>
      </c>
      <c r="C58" s="17">
        <v>109011200</v>
      </c>
      <c r="D58" s="17">
        <v>25549510</v>
      </c>
      <c r="E58" s="17">
        <v>23.44</v>
      </c>
      <c r="F58" s="30">
        <v>-83461690</v>
      </c>
      <c r="G58" s="37" t="s">
        <v>15</v>
      </c>
      <c r="H58" s="13"/>
    </row>
    <row r="59" spans="1:8" ht="39" customHeight="1">
      <c r="A59" s="10"/>
      <c r="B59" s="16" t="s">
        <v>54</v>
      </c>
      <c r="C59" s="17">
        <v>9747900</v>
      </c>
      <c r="D59" s="17">
        <v>1652199.93</v>
      </c>
      <c r="E59" s="17">
        <v>16.95</v>
      </c>
      <c r="F59" s="30">
        <v>-8095700.07</v>
      </c>
      <c r="G59" s="38" t="s">
        <v>70</v>
      </c>
      <c r="H59" s="13"/>
    </row>
    <row r="60" spans="1:8" ht="36.75" customHeight="1">
      <c r="A60" s="10"/>
      <c r="B60" s="16" t="s">
        <v>55</v>
      </c>
      <c r="C60" s="17">
        <v>2394000</v>
      </c>
      <c r="D60" s="17">
        <v>400440.4</v>
      </c>
      <c r="E60" s="17">
        <v>16.73</v>
      </c>
      <c r="F60" s="30">
        <v>-1993559.6</v>
      </c>
      <c r="G60" s="37" t="s">
        <v>79</v>
      </c>
      <c r="H60" s="13"/>
    </row>
    <row r="61" spans="1:8" ht="15" customHeight="1">
      <c r="A61" s="10"/>
      <c r="B61" s="16" t="s">
        <v>56</v>
      </c>
      <c r="C61" s="17">
        <v>153782800</v>
      </c>
      <c r="D61" s="17">
        <v>33250331.37</v>
      </c>
      <c r="E61" s="17">
        <v>21.62</v>
      </c>
      <c r="F61" s="30">
        <v>-120532468.63</v>
      </c>
      <c r="G61" s="37" t="s">
        <v>15</v>
      </c>
      <c r="H61" s="13"/>
    </row>
    <row r="62" spans="1:8" ht="15" customHeight="1">
      <c r="A62" s="10"/>
      <c r="B62" s="16" t="s">
        <v>57</v>
      </c>
      <c r="C62" s="17">
        <v>48587300</v>
      </c>
      <c r="D62" s="17">
        <v>11587569.16</v>
      </c>
      <c r="E62" s="17">
        <v>23.85</v>
      </c>
      <c r="F62" s="30">
        <v>-36999730.84</v>
      </c>
      <c r="G62" s="37" t="s">
        <v>15</v>
      </c>
      <c r="H62" s="13"/>
    </row>
    <row r="63" spans="1:8" ht="15" customHeight="1">
      <c r="A63" s="10"/>
      <c r="B63" s="16" t="s">
        <v>58</v>
      </c>
      <c r="C63" s="17">
        <v>23537200</v>
      </c>
      <c r="D63" s="17">
        <v>6286340</v>
      </c>
      <c r="E63" s="17">
        <v>26.71</v>
      </c>
      <c r="F63" s="30">
        <v>-17250860</v>
      </c>
      <c r="G63" s="37" t="s">
        <v>15</v>
      </c>
      <c r="H63" s="13"/>
    </row>
    <row r="64" spans="1:8" ht="15" customHeight="1">
      <c r="A64" s="10"/>
      <c r="B64" s="16" t="s">
        <v>59</v>
      </c>
      <c r="C64" s="17">
        <v>558000</v>
      </c>
      <c r="D64" s="17">
        <v>99965</v>
      </c>
      <c r="E64" s="17">
        <v>17.91</v>
      </c>
      <c r="F64" s="30">
        <v>-458035</v>
      </c>
      <c r="G64" s="37" t="s">
        <v>73</v>
      </c>
      <c r="H64" s="13"/>
    </row>
    <row r="65" spans="1:8" ht="15" customHeight="1">
      <c r="A65" s="10"/>
      <c r="B65" s="16" t="s">
        <v>60</v>
      </c>
      <c r="C65" s="17">
        <v>5214600</v>
      </c>
      <c r="D65" s="17">
        <v>1121615.99</v>
      </c>
      <c r="E65" s="17">
        <v>21.51</v>
      </c>
      <c r="F65" s="30">
        <v>-4092984.01</v>
      </c>
      <c r="G65" s="37" t="s">
        <v>15</v>
      </c>
      <c r="H65" s="13"/>
    </row>
    <row r="66" spans="1:8" ht="59.25" customHeight="1">
      <c r="A66" s="10"/>
      <c r="B66" s="16" t="s">
        <v>61</v>
      </c>
      <c r="C66" s="17">
        <v>1756000</v>
      </c>
      <c r="D66" s="17">
        <v>216496.85</v>
      </c>
      <c r="E66" s="17">
        <v>12.33</v>
      </c>
      <c r="F66" s="30">
        <v>-1539503.15</v>
      </c>
      <c r="G66" s="37" t="s">
        <v>80</v>
      </c>
      <c r="H66" s="13"/>
    </row>
    <row r="67" spans="1:8" ht="48" customHeight="1">
      <c r="A67" s="5"/>
      <c r="B67" s="11" t="s">
        <v>62</v>
      </c>
      <c r="C67" s="19" t="s">
        <v>11</v>
      </c>
      <c r="D67" s="19">
        <v>-1399574.95</v>
      </c>
      <c r="E67" s="20" t="s">
        <v>12</v>
      </c>
      <c r="F67" s="33" t="s">
        <v>12</v>
      </c>
      <c r="G67" s="35" t="s">
        <v>12</v>
      </c>
      <c r="H67" s="6"/>
    </row>
  </sheetData>
  <sheetProtection/>
  <mergeCells count="10">
    <mergeCell ref="B3:G4"/>
    <mergeCell ref="G8:G11"/>
    <mergeCell ref="C5:F5"/>
    <mergeCell ref="C6:F6"/>
    <mergeCell ref="B8:B11"/>
    <mergeCell ref="C8:C11"/>
    <mergeCell ref="D8:D11"/>
    <mergeCell ref="E8:F8"/>
    <mergeCell ref="E9:E11"/>
    <mergeCell ref="F9:F11"/>
  </mergeCells>
  <printOptions/>
  <pageMargins left="0.7479166" right="0.7479166" top="0.9840278" bottom="0.9840278" header="0.5118055" footer="0.511805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Zvorigina</dc:creator>
  <cp:keywords/>
  <dc:description/>
  <cp:lastModifiedBy>Galieva N.N.</cp:lastModifiedBy>
  <dcterms:created xsi:type="dcterms:W3CDTF">2017-04-13T12:12:13Z</dcterms:created>
  <dcterms:modified xsi:type="dcterms:W3CDTF">2017-09-18T05:51:45Z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C:\Users\Zvorigina\AppData\Local\Кейсистемс\Свод-СМАРТ\ReportManager\sv_0503364m_20160101_прц=20_win_8.xlsx</vt:lpwstr>
  </property>
</Properties>
</file>