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6" windowWidth="19440" windowHeight="10296"/>
  </bookViews>
  <sheets>
    <sheet name="Лист1" sheetId="1" r:id="rId1"/>
    <sheet name="Лист2" sheetId="2" r:id="rId2"/>
    <sheet name="Лист3" sheetId="3" r:id="rId3"/>
  </sheets>
  <definedNames>
    <definedName name="_ftn1" localSheetId="0">Лист1!$A$35</definedName>
    <definedName name="_ftnref1" localSheetId="0">Лист1!$F$4</definedName>
  </definedNames>
  <calcPr calcId="144525"/>
</workbook>
</file>

<file path=xl/calcChain.xml><?xml version="1.0" encoding="utf-8"?>
<calcChain xmlns="http://schemas.openxmlformats.org/spreadsheetml/2006/main">
  <c r="F25" i="1" l="1"/>
  <c r="F24" i="1" s="1"/>
  <c r="E25" i="1"/>
  <c r="E24" i="1" s="1"/>
  <c r="F16" i="1"/>
  <c r="F15" i="1" s="1"/>
  <c r="E16" i="1"/>
  <c r="G27" i="1"/>
  <c r="G18" i="1"/>
  <c r="G16" i="1" l="1"/>
  <c r="F9" i="1"/>
  <c r="F7" i="1" s="1"/>
  <c r="F6" i="1" s="1"/>
  <c r="E15" i="1"/>
  <c r="G15" i="1" s="1"/>
  <c r="G25" i="1"/>
  <c r="G24" i="1"/>
  <c r="E9" i="1" l="1"/>
  <c r="E7" i="1" s="1"/>
  <c r="E6" i="1" s="1"/>
  <c r="G6" i="1" s="1"/>
  <c r="G7" i="1" l="1"/>
  <c r="G9" i="1"/>
</calcChain>
</file>

<file path=xl/sharedStrings.xml><?xml version="1.0" encoding="utf-8"?>
<sst xmlns="http://schemas.openxmlformats.org/spreadsheetml/2006/main" count="41" uniqueCount="25">
  <si>
    <t>Форма 2.Отчет о расходах на реализацию целей муниципальной программы за счет всех источников финансирования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</si>
  <si>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</si>
  <si>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</si>
  <si>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</si>
  <si>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</si>
  <si>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</si>
  <si>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Оценка расходов согласно муниципальной программе</t>
  </si>
  <si>
    <t>МП</t>
  </si>
  <si>
    <t>Пп</t>
  </si>
  <si>
    <t>Всего</t>
  </si>
  <si>
    <t>бюджет города</t>
  </si>
  <si>
    <t>в том числе:</t>
  </si>
  <si>
    <t>собственные средства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</si>
  <si>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</si>
  <si>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</si>
  <si>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</si>
  <si>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иные источники</t>
  </si>
  <si>
    <t>средства бюджетов других уровней бюджетной системы Российской Федерации, планируемые к привлечению</t>
  </si>
  <si>
    <t>средства бюджетов других уровней бюджетной системы Российской Федерации планируемые к привлечению</t>
  </si>
  <si>
    <t>Управление муниципальными финансами муниципального образования "Город Сарапул"</t>
  </si>
  <si>
    <t>Организация бюджетного процесса в городе Сарапуле</t>
  </si>
  <si>
    <t>Повышение эффективности расходов бюджета города Сарапула</t>
  </si>
  <si>
    <t xml:space="preserve">средства бюджетов других уровней бюджетной системы Российской Федерации, планируемые к привлечению </t>
  </si>
  <si>
    <t>Начальник УФ г. Сарапула                                  Н.Н. Галиева</t>
  </si>
  <si>
    <t>Фактические расходы на отчетную дату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</si>
</sst>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i/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5" fillId="0" borderId="0" xfId="1" applyAlignment="1">
      <alignment vertical="center"/>
    </xf>
    <xf numFmtId="0" fontId="0" fillId="0" borderId="0" xfId="0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" borderId="4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4"/>
  <sheetViews>
    <sheetView tabSelected="1" workbookViewId="0">
      <selection activeCell="D12" sqref="D12"/>
    </sheetView>
  </sheetViews>
  <sheetFormatPr defaultRowHeight="14.4" x14ac:dyDescent="0.3"/>
  <cols>
    <col min="1" max="1" width="7" customWidth="1"/>
    <col min="2" max="2" width="7.109375" customWidth="1"/>
    <col min="3" max="3" width="27.5546875" customWidth="1"/>
    <col min="4" max="4" width="26.5546875" customWidth="1"/>
    <col min="5" max="5" width="12" customWidth="1"/>
    <col min="6" max="6" width="11.44140625" customWidth="1"/>
    <col min="7" max="7" width="13.33203125" customWidth="1"/>
  </cols>
  <sheetData>
    <row r="2" spans="1:8" ht="15" thickBot="1" x14ac:dyDescent="0.35">
      <c r="A2" s="1" t="s">
        <v>0</v>
      </c>
    </row>
    <row r="3" spans="1:8" ht="64.5" customHeight="1" thickBot="1" x14ac:dyDescent="0.35">
      <c r="A3" s="12" t="s">
        <v>1</v>
      </c>
      <c r="B3" s="13"/>
      <c r="C3" s="16" t="s">
        <v>2</v>
      </c>
      <c r="D3" s="16" t="s">
        <v>3</v>
      </c>
      <c r="E3" s="19" t="s">
        <v>4</v>
      </c>
      <c r="F3" s="20"/>
      <c r="G3" s="16" t="s">
        <v>5</v>
      </c>
      <c r="H3" s="2"/>
    </row>
    <row r="4" spans="1:8" ht="74.25" customHeight="1" thickBot="1" x14ac:dyDescent="0.35">
      <c r="A4" s="14"/>
      <c r="B4" s="15"/>
      <c r="C4" s="17"/>
      <c r="D4" s="17"/>
      <c r="E4" s="16" t="s">
        <v>6</v>
      </c>
      <c r="F4" s="16" t="s">
        <v>24</v>
      </c>
      <c r="G4" s="17"/>
      <c r="H4" s="2"/>
    </row>
    <row r="5" spans="1:8" ht="15" thickBot="1" x14ac:dyDescent="0.35">
      <c r="A5" s="3" t="s">
        <v>7</v>
      </c>
      <c r="B5" s="4" t="s">
        <v>8</v>
      </c>
      <c r="C5" s="18"/>
      <c r="D5" s="18"/>
      <c r="E5" s="18"/>
      <c r="F5" s="18"/>
      <c r="G5" s="18"/>
      <c r="H5" s="2"/>
    </row>
    <row r="6" spans="1:8" ht="15" thickBot="1" x14ac:dyDescent="0.35">
      <c r="A6" s="27">
        <v>10</v>
      </c>
      <c r="B6" s="27"/>
      <c r="C6" s="24" t="s">
        <v>19</v>
      </c>
      <c r="D6" s="5" t="s">
        <v>9</v>
      </c>
      <c r="E6" s="6">
        <f>E7</f>
        <v>78648.400000000009</v>
      </c>
      <c r="F6" s="6">
        <f>F7</f>
        <v>78348.900000000009</v>
      </c>
      <c r="G6" s="11">
        <f>F6/E6*100</f>
        <v>99.619191235931055</v>
      </c>
      <c r="H6" s="2"/>
    </row>
    <row r="7" spans="1:8" ht="15" thickBot="1" x14ac:dyDescent="0.35">
      <c r="A7" s="22"/>
      <c r="B7" s="22"/>
      <c r="C7" s="25"/>
      <c r="D7" s="7" t="s">
        <v>10</v>
      </c>
      <c r="E7" s="6">
        <f>E9</f>
        <v>78648.400000000009</v>
      </c>
      <c r="F7" s="6">
        <f>F9</f>
        <v>78348.900000000009</v>
      </c>
      <c r="G7" s="11">
        <f>F7/E7*100</f>
        <v>99.619191235931055</v>
      </c>
      <c r="H7" s="2"/>
    </row>
    <row r="8" spans="1:8" ht="15" thickBot="1" x14ac:dyDescent="0.35">
      <c r="A8" s="22"/>
      <c r="B8" s="22"/>
      <c r="C8" s="25"/>
      <c r="D8" s="7" t="s">
        <v>11</v>
      </c>
      <c r="E8" s="6"/>
      <c r="F8" s="6"/>
      <c r="G8" s="11"/>
      <c r="H8" s="2"/>
    </row>
    <row r="9" spans="1:8" ht="15" thickBot="1" x14ac:dyDescent="0.35">
      <c r="A9" s="22"/>
      <c r="B9" s="22"/>
      <c r="C9" s="25"/>
      <c r="D9" s="8" t="s">
        <v>12</v>
      </c>
      <c r="E9" s="6">
        <f>E15+E24</f>
        <v>78648.400000000009</v>
      </c>
      <c r="F9" s="6">
        <f>F15+F24</f>
        <v>78348.900000000009</v>
      </c>
      <c r="G9" s="11">
        <f>F9/E9*100</f>
        <v>99.619191235931055</v>
      </c>
      <c r="H9" s="2"/>
    </row>
    <row r="10" spans="1:8" ht="24.6" thickBot="1" x14ac:dyDescent="0.35">
      <c r="A10" s="22"/>
      <c r="B10" s="22"/>
      <c r="C10" s="25"/>
      <c r="D10" s="8" t="s">
        <v>13</v>
      </c>
      <c r="E10" s="6"/>
      <c r="F10" s="6"/>
      <c r="G10" s="11"/>
      <c r="H10" s="2"/>
    </row>
    <row r="11" spans="1:8" ht="24.6" thickBot="1" x14ac:dyDescent="0.35">
      <c r="A11" s="22"/>
      <c r="B11" s="22"/>
      <c r="C11" s="25"/>
      <c r="D11" s="8" t="s">
        <v>14</v>
      </c>
      <c r="E11" s="6"/>
      <c r="F11" s="6"/>
      <c r="G11" s="11"/>
      <c r="H11" s="2"/>
    </row>
    <row r="12" spans="1:8" ht="36.6" thickBot="1" x14ac:dyDescent="0.35">
      <c r="A12" s="22"/>
      <c r="B12" s="22"/>
      <c r="C12" s="25"/>
      <c r="D12" s="8" t="s">
        <v>15</v>
      </c>
      <c r="E12" s="6"/>
      <c r="F12" s="6"/>
      <c r="G12" s="11"/>
      <c r="H12" s="2"/>
    </row>
    <row r="13" spans="1:8" ht="51" customHeight="1" thickBot="1" x14ac:dyDescent="0.35">
      <c r="A13" s="22"/>
      <c r="B13" s="22"/>
      <c r="C13" s="25"/>
      <c r="D13" s="7" t="s">
        <v>22</v>
      </c>
      <c r="E13" s="6"/>
      <c r="F13" s="6"/>
      <c r="G13" s="11"/>
      <c r="H13" s="2"/>
    </row>
    <row r="14" spans="1:8" ht="15" thickBot="1" x14ac:dyDescent="0.35">
      <c r="A14" s="23"/>
      <c r="B14" s="23"/>
      <c r="C14" s="26"/>
      <c r="D14" s="7" t="s">
        <v>16</v>
      </c>
      <c r="E14" s="6"/>
      <c r="F14" s="6"/>
      <c r="G14" s="11"/>
      <c r="H14" s="2"/>
    </row>
    <row r="15" spans="1:8" ht="15" thickBot="1" x14ac:dyDescent="0.35">
      <c r="A15" s="21">
        <v>10</v>
      </c>
      <c r="B15" s="21">
        <v>1</v>
      </c>
      <c r="C15" s="24" t="s">
        <v>20</v>
      </c>
      <c r="D15" s="5" t="s">
        <v>9</v>
      </c>
      <c r="E15" s="6">
        <f>E16</f>
        <v>78473.600000000006</v>
      </c>
      <c r="F15" s="6">
        <f>F16</f>
        <v>78185.8</v>
      </c>
      <c r="G15" s="11">
        <f>F15/E15*100</f>
        <v>99.633252456877202</v>
      </c>
      <c r="H15" s="2"/>
    </row>
    <row r="16" spans="1:8" ht="15" thickBot="1" x14ac:dyDescent="0.35">
      <c r="A16" s="22"/>
      <c r="B16" s="22"/>
      <c r="C16" s="25"/>
      <c r="D16" s="7" t="s">
        <v>10</v>
      </c>
      <c r="E16" s="6">
        <f>E18</f>
        <v>78473.600000000006</v>
      </c>
      <c r="F16" s="6">
        <f>F18</f>
        <v>78185.8</v>
      </c>
      <c r="G16" s="11">
        <f>F16/E16*100</f>
        <v>99.633252456877202</v>
      </c>
      <c r="H16" s="2"/>
    </row>
    <row r="17" spans="1:8" ht="15" thickBot="1" x14ac:dyDescent="0.35">
      <c r="A17" s="22"/>
      <c r="B17" s="22"/>
      <c r="C17" s="25"/>
      <c r="D17" s="7" t="s">
        <v>11</v>
      </c>
      <c r="E17" s="6"/>
      <c r="F17" s="6"/>
      <c r="G17" s="11"/>
      <c r="H17" s="2"/>
    </row>
    <row r="18" spans="1:8" ht="15" thickBot="1" x14ac:dyDescent="0.35">
      <c r="A18" s="22"/>
      <c r="B18" s="22"/>
      <c r="C18" s="25"/>
      <c r="D18" s="8" t="s">
        <v>12</v>
      </c>
      <c r="E18" s="6">
        <v>78473.600000000006</v>
      </c>
      <c r="F18" s="6">
        <v>78185.8</v>
      </c>
      <c r="G18" s="11">
        <f>F18/E18*100</f>
        <v>99.633252456877202</v>
      </c>
      <c r="H18" s="2"/>
    </row>
    <row r="19" spans="1:8" ht="24.6" thickBot="1" x14ac:dyDescent="0.35">
      <c r="A19" s="22"/>
      <c r="B19" s="22"/>
      <c r="C19" s="25"/>
      <c r="D19" s="8" t="s">
        <v>13</v>
      </c>
      <c r="E19" s="6"/>
      <c r="F19" s="6"/>
      <c r="G19" s="11"/>
      <c r="H19" s="2"/>
    </row>
    <row r="20" spans="1:8" ht="24.6" thickBot="1" x14ac:dyDescent="0.35">
      <c r="A20" s="22"/>
      <c r="B20" s="22"/>
      <c r="C20" s="25"/>
      <c r="D20" s="8" t="s">
        <v>14</v>
      </c>
      <c r="E20" s="6"/>
      <c r="F20" s="6"/>
      <c r="G20" s="11"/>
      <c r="H20" s="2"/>
    </row>
    <row r="21" spans="1:8" ht="36.6" thickBot="1" x14ac:dyDescent="0.35">
      <c r="A21" s="22"/>
      <c r="B21" s="22"/>
      <c r="C21" s="25"/>
      <c r="D21" s="8" t="s">
        <v>15</v>
      </c>
      <c r="E21" s="6"/>
      <c r="F21" s="6"/>
      <c r="G21" s="11"/>
      <c r="H21" s="2"/>
    </row>
    <row r="22" spans="1:8" ht="48.6" thickBot="1" x14ac:dyDescent="0.35">
      <c r="A22" s="22"/>
      <c r="B22" s="22"/>
      <c r="C22" s="25"/>
      <c r="D22" s="7" t="s">
        <v>17</v>
      </c>
      <c r="E22" s="6"/>
      <c r="F22" s="6"/>
      <c r="G22" s="11"/>
      <c r="H22" s="2"/>
    </row>
    <row r="23" spans="1:8" ht="15" thickBot="1" x14ac:dyDescent="0.35">
      <c r="A23" s="23"/>
      <c r="B23" s="23"/>
      <c r="C23" s="26"/>
      <c r="D23" s="7" t="s">
        <v>16</v>
      </c>
      <c r="E23" s="6"/>
      <c r="F23" s="6"/>
      <c r="G23" s="11"/>
      <c r="H23" s="2"/>
    </row>
    <row r="24" spans="1:8" ht="15" thickBot="1" x14ac:dyDescent="0.35">
      <c r="A24" s="21">
        <v>10</v>
      </c>
      <c r="B24" s="21">
        <v>2</v>
      </c>
      <c r="C24" s="24" t="s">
        <v>21</v>
      </c>
      <c r="D24" s="5" t="s">
        <v>9</v>
      </c>
      <c r="E24" s="6">
        <f>E25</f>
        <v>174.8</v>
      </c>
      <c r="F24" s="6">
        <f>F25</f>
        <v>163.1</v>
      </c>
      <c r="G24" s="11">
        <f>F24/E24*100</f>
        <v>93.306636155606398</v>
      </c>
      <c r="H24" s="2"/>
    </row>
    <row r="25" spans="1:8" ht="15" thickBot="1" x14ac:dyDescent="0.35">
      <c r="A25" s="22"/>
      <c r="B25" s="22"/>
      <c r="C25" s="25"/>
      <c r="D25" s="7" t="s">
        <v>10</v>
      </c>
      <c r="E25" s="6">
        <f>E27</f>
        <v>174.8</v>
      </c>
      <c r="F25" s="6">
        <f>F27</f>
        <v>163.1</v>
      </c>
      <c r="G25" s="11">
        <f>F25/E25*100</f>
        <v>93.306636155606398</v>
      </c>
      <c r="H25" s="2"/>
    </row>
    <row r="26" spans="1:8" ht="15" thickBot="1" x14ac:dyDescent="0.35">
      <c r="A26" s="22"/>
      <c r="B26" s="22"/>
      <c r="C26" s="25"/>
      <c r="D26" s="7" t="s">
        <v>11</v>
      </c>
      <c r="E26" s="6"/>
      <c r="F26" s="6"/>
      <c r="G26" s="11"/>
      <c r="H26" s="2"/>
    </row>
    <row r="27" spans="1:8" ht="15" thickBot="1" x14ac:dyDescent="0.35">
      <c r="A27" s="22"/>
      <c r="B27" s="22"/>
      <c r="C27" s="25"/>
      <c r="D27" s="8" t="s">
        <v>12</v>
      </c>
      <c r="E27" s="6">
        <v>174.8</v>
      </c>
      <c r="F27" s="6">
        <v>163.1</v>
      </c>
      <c r="G27" s="11">
        <f>F27/E27*100</f>
        <v>93.306636155606398</v>
      </c>
      <c r="H27" s="2"/>
    </row>
    <row r="28" spans="1:8" ht="24.6" thickBot="1" x14ac:dyDescent="0.35">
      <c r="A28" s="22"/>
      <c r="B28" s="22"/>
      <c r="C28" s="25"/>
      <c r="D28" s="8" t="s">
        <v>13</v>
      </c>
      <c r="E28" s="6"/>
      <c r="F28" s="6"/>
      <c r="G28" s="9"/>
      <c r="H28" s="2"/>
    </row>
    <row r="29" spans="1:8" ht="24.6" thickBot="1" x14ac:dyDescent="0.35">
      <c r="A29" s="22"/>
      <c r="B29" s="22"/>
      <c r="C29" s="25"/>
      <c r="D29" s="8" t="s">
        <v>14</v>
      </c>
      <c r="E29" s="6"/>
      <c r="F29" s="6"/>
      <c r="G29" s="9"/>
      <c r="H29" s="2"/>
    </row>
    <row r="30" spans="1:8" ht="36.6" thickBot="1" x14ac:dyDescent="0.35">
      <c r="A30" s="22"/>
      <c r="B30" s="22"/>
      <c r="C30" s="25"/>
      <c r="D30" s="8" t="s">
        <v>15</v>
      </c>
      <c r="E30" s="6"/>
      <c r="F30" s="6"/>
      <c r="G30" s="9"/>
      <c r="H30" s="2"/>
    </row>
    <row r="31" spans="1:8" ht="48.6" thickBot="1" x14ac:dyDescent="0.35">
      <c r="A31" s="22"/>
      <c r="B31" s="22"/>
      <c r="C31" s="25"/>
      <c r="D31" s="7" t="s">
        <v>18</v>
      </c>
      <c r="E31" s="6"/>
      <c r="F31" s="6"/>
      <c r="G31" s="9"/>
      <c r="H31" s="2"/>
    </row>
    <row r="32" spans="1:8" ht="15" thickBot="1" x14ac:dyDescent="0.35">
      <c r="A32" s="23"/>
      <c r="B32" s="23"/>
      <c r="C32" s="26"/>
      <c r="D32" s="7" t="s">
        <v>16</v>
      </c>
      <c r="E32" s="6"/>
      <c r="F32" s="6"/>
      <c r="G32" s="9"/>
      <c r="H32" s="2"/>
    </row>
    <row r="33" spans="1:1" x14ac:dyDescent="0.3">
      <c r="A33" s="10"/>
    </row>
    <row r="34" spans="1:1" x14ac:dyDescent="0.3">
      <c r="A34" t="s">
        <v>23</v>
      </c>
    </row>
  </sheetData>
  <mergeCells count="16">
    <mergeCell ref="A24:A32"/>
    <mergeCell ref="B24:B32"/>
    <mergeCell ref="C24:C32"/>
    <mergeCell ref="A6:A14"/>
    <mergeCell ref="B6:B14"/>
    <mergeCell ref="C6:C14"/>
    <mergeCell ref="A15:A23"/>
    <mergeCell ref="B15:B23"/>
    <mergeCell ref="C15:C23"/>
    <mergeCell ref="A3:B4"/>
    <mergeCell ref="C3:C5"/>
    <mergeCell ref="D3:D5"/>
    <mergeCell ref="E3:F3"/>
    <mergeCell ref="G3:G5"/>
    <mergeCell ref="E4:E5"/>
    <mergeCell ref="F4:F5"/>
  </mergeCells>
  <hyperlinks>
    <hyperlink ref="A2" r:id="rId1" display="consultantplus://offline/ref=81C534AC1618B38338B7138DDEB14344F59B417381706259B468524054C32ECBB30FCA5546109B5D4A4FB16DK3O"/>
  </hyperlinks>
  <pageMargins left="0.70866141732283472" right="0.70866141732283472" top="0.74803149606299213" bottom="0.74803149606299213" header="0.31496062992125984" footer="0.31496062992125984"/>
  <pageSetup paperSize="9" scale="83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Лист1!_ftn1</vt:lpstr>
      <vt:lpstr>Лист1!_ftnref1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В. Суханова</dc:creator>
  <cp:lastModifiedBy>Simanova</cp:lastModifiedBy>
  <cp:lastPrinted>2025-03-06T12:24:14Z</cp:lastPrinted>
  <dcterms:created xsi:type="dcterms:W3CDTF">2016-01-19T06:47:26Z</dcterms:created>
  <dcterms:modified xsi:type="dcterms:W3CDTF">2025-03-06T12:24:17Z</dcterms:modified>
</cp:coreProperties>
</file>