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55" windowWidth="20775" windowHeight="11190"/>
  </bookViews>
  <sheets>
    <sheet name="МО" sheetId="2" r:id="rId1"/>
  </sheets>
  <definedNames>
    <definedName name="_xlnm.Print_Titles" localSheetId="0">МО!$19:$19</definedName>
  </definedNames>
  <calcPr calcId="144525"/>
</workbook>
</file>

<file path=xl/calcChain.xml><?xml version="1.0" encoding="utf-8"?>
<calcChain xmlns="http://schemas.openxmlformats.org/spreadsheetml/2006/main">
  <c r="C19" i="2" l="1"/>
  <c r="D19" i="2"/>
  <c r="E19"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J19" i="2"/>
  <c r="AG19" i="2"/>
  <c r="AK19" i="2"/>
  <c r="AH19" i="2"/>
  <c r="AI19" i="2"/>
  <c r="AR19" i="2"/>
  <c r="AS19" i="2"/>
  <c r="AT19" i="2"/>
  <c r="AU19" i="2"/>
  <c r="AV19" i="2"/>
  <c r="AW19" i="2"/>
  <c r="AX19" i="2"/>
  <c r="AY19" i="2"/>
  <c r="AZ19" i="2"/>
  <c r="BA19" i="2"/>
  <c r="BB19" i="2"/>
  <c r="BC19" i="2"/>
  <c r="BD19" i="2"/>
  <c r="BE19" i="2"/>
  <c r="BF19" i="2"/>
  <c r="BG19" i="2"/>
  <c r="BH19" i="2"/>
  <c r="BI19" i="2"/>
  <c r="BJ19" i="2"/>
  <c r="BK19" i="2"/>
  <c r="BL19" i="2"/>
  <c r="BM19" i="2"/>
  <c r="BN19" i="2"/>
  <c r="BO19" i="2"/>
  <c r="BP19" i="2"/>
  <c r="BQ19" i="2"/>
  <c r="BR19" i="2"/>
  <c r="BS19" i="2"/>
  <c r="BT19" i="2"/>
  <c r="BU19" i="2"/>
  <c r="BV19" i="2"/>
  <c r="BW19" i="2"/>
  <c r="BX19" i="2"/>
  <c r="BY19" i="2"/>
  <c r="BZ19" i="2"/>
  <c r="CA19" i="2"/>
  <c r="CB19" i="2"/>
  <c r="CC19" i="2"/>
  <c r="CD19" i="2"/>
  <c r="CE19" i="2"/>
  <c r="CF19" i="2"/>
  <c r="CG19" i="2"/>
  <c r="CH19" i="2"/>
  <c r="CI19" i="2"/>
  <c r="CJ19" i="2"/>
  <c r="CK19" i="2"/>
  <c r="CL19" i="2"/>
  <c r="CM19" i="2"/>
  <c r="CN19" i="2"/>
  <c r="CO19" i="2"/>
  <c r="CP19" i="2"/>
  <c r="CQ19" i="2"/>
  <c r="CR19" i="2"/>
  <c r="CS19" i="2"/>
  <c r="CT19" i="2"/>
  <c r="CU19" i="2"/>
  <c r="CV19" i="2"/>
  <c r="CW19" i="2"/>
  <c r="CX19" i="2"/>
  <c r="CY19" i="2"/>
  <c r="CZ19" i="2"/>
</calcChain>
</file>

<file path=xl/sharedStrings.xml><?xml version="1.0" encoding="utf-8"?>
<sst xmlns="http://schemas.openxmlformats.org/spreadsheetml/2006/main" count="2735" uniqueCount="560">
  <si>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</si>
  <si>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</si>
  <si>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</si>
  <si>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</si>
  <si>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</si>
  <si>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</si>
  <si>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</si>
  <si>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</si>
  <si>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</si>
  <si>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</si>
  <si>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</si>
  <si>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</si>
  <si>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</si>
  <si>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</si>
  <si>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</si>
  <si>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</si>
  <si>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</si>
  <si>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</si>
  <si>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</si>
  <si>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</si>
  <si>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</si>
  <si>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текущий
2025 г.</t>
  </si>
  <si>
    <t>очередной
2026 г.</t>
  </si>
  <si>
    <t>плановый период</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</si>
  <si>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</si>
  <si>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</si>
  <si>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</si>
  <si>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</si>
  <si>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</si>
  <si>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</si>
  <si>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</si>
  <si>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ведомство</t>
  </si>
  <si>
    <t>раздел/подраздел</t>
  </si>
  <si>
    <t>целевая статья</t>
  </si>
  <si>
    <t>вид расхода</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</si>
  <si>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</si>
  <si>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</si>
  <si>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</si>
  <si>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</si>
  <si>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</si>
  <si>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</si>
  <si>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</si>
  <si>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</si>
  <si>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2500</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</si>
  <si>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</si>
  <si>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</si>
  <si>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2501</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</si>
  <si>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</si>
  <si>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2502</t>
  </si>
  <si>
    <t>Федеральный закон от 06.10.2003 № 131-ФЗ "Об общих принципах организации местного самоуправления в Российской Федерации"</t>
  </si>
  <si>
    <t>ст.16 п.1</t>
  </si>
  <si>
    <t>06.10.2003, не установлен</t>
  </si>
  <si>
    <t>1</t>
  </si>
  <si>
    <t>927</t>
  </si>
  <si>
    <t>0106</t>
  </si>
  <si>
    <t>1020462700</t>
  </si>
  <si>
    <t>240</t>
  </si>
  <si>
    <t>Нормативный метод</t>
  </si>
  <si>
    <t>0113</t>
  </si>
  <si>
    <t>9900060190</t>
  </si>
  <si>
    <t>870</t>
  </si>
  <si>
    <t>2</t>
  </si>
  <si>
    <t>2.1.3. владение, пользование и распоряжение имуществом, находящимся в муниципальной собственности городского округа</t>
  </si>
  <si>
    <t>2504</t>
  </si>
  <si>
    <t>ст.16 п.3, ст.34 п.9</t>
  </si>
  <si>
    <t>918</t>
  </si>
  <si>
    <t>1110264010</t>
  </si>
  <si>
    <t>1110264020</t>
  </si>
  <si>
    <t>1110364030</t>
  </si>
  <si>
    <t>3</t>
  </si>
  <si>
    <t>4</t>
  </si>
  <si>
    <t>1110464040</t>
  </si>
  <si>
    <t>5</t>
  </si>
  <si>
    <t>0412</t>
  </si>
  <si>
    <t>1120362020</t>
  </si>
  <si>
    <t>6</t>
  </si>
  <si>
    <t>7</t>
  </si>
  <si>
    <t>8</t>
  </si>
  <si>
    <t>1120462050</t>
  </si>
  <si>
    <t>9</t>
  </si>
  <si>
    <t>10</t>
  </si>
  <si>
    <t>0801</t>
  </si>
  <si>
    <t>11</t>
  </si>
  <si>
    <t>в целом</t>
  </si>
  <si>
    <t>19</t>
  </si>
  <si>
    <t>0502</t>
  </si>
  <si>
    <t>410</t>
  </si>
  <si>
    <t>0720101440</t>
  </si>
  <si>
    <t>810</t>
  </si>
  <si>
    <t>0720160140</t>
  </si>
  <si>
    <t>07201S0820</t>
  </si>
  <si>
    <t>07201S1440</t>
  </si>
  <si>
    <t>12</t>
  </si>
  <si>
    <t>9900068810</t>
  </si>
  <si>
    <t>13</t>
  </si>
  <si>
    <t>14</t>
  </si>
  <si>
    <t>ст.16 п.5, ст.8 п.2</t>
  </si>
  <si>
    <t>33</t>
  </si>
  <si>
    <t>Постановление  Правительства УР от 16.10.2023 № 677 "Об утверждении государственной программы Удмуртской Республики "Развитие транспортной системы Удмуртской Республики"</t>
  </si>
  <si>
    <t>01.01.2024, не установлен</t>
  </si>
  <si>
    <t>610</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</si>
  <si>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</si>
  <si>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31.12.2017, не установлен</t>
  </si>
  <si>
    <t>Постановление Правительства Удмуртской Республики от 06.04.2015 № 152 "Об утверждении правил осуществления бюджетных инвестиций в форме капитальных вложений в объекты собственности удмуртской республики, правил предоставления субсидий на осуществление капитальных вложений в объекты собственности удмуртской республики и правил предоставления субсидий из бюджета удмуртской республики бюджетам муниципальных образований в удмуртской республике на софинансирование капитальных вложений в объекты муниципальной собственности"</t>
  </si>
  <si>
    <t>01.06.2015, не установлен</t>
  </si>
  <si>
    <t>0409</t>
  </si>
  <si>
    <t>0750101382</t>
  </si>
  <si>
    <t>0750160200</t>
  </si>
  <si>
    <t>0750160240</t>
  </si>
  <si>
    <t>0750162560</t>
  </si>
  <si>
    <t>0750167700</t>
  </si>
  <si>
    <t>0750204652</t>
  </si>
  <si>
    <t>0750204653</t>
  </si>
  <si>
    <t>0750208200</t>
  </si>
  <si>
    <t>0750262570</t>
  </si>
  <si>
    <t>15</t>
  </si>
  <si>
    <t>16</t>
  </si>
  <si>
    <t>07502S4652</t>
  </si>
  <si>
    <t>17</t>
  </si>
  <si>
    <t>07502S4653</t>
  </si>
  <si>
    <t>18</t>
  </si>
  <si>
    <t>20</t>
  </si>
  <si>
    <t>075И8Д4470</t>
  </si>
  <si>
    <t>21</t>
  </si>
  <si>
    <t>22</t>
  </si>
  <si>
    <t>23</t>
  </si>
  <si>
    <t>24</t>
  </si>
  <si>
    <t>9900062800</t>
  </si>
  <si>
    <t>25</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</si>
  <si>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</si>
  <si>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2508</t>
  </si>
  <si>
    <t>ст.16 п.6</t>
  </si>
  <si>
    <t>Постановление Правительства Удмуртской Республики от 28.03.2019 № 102 "Об утверждении Региональной адресной программы по переселению граждан из аварийного жилищного фонда в Удмуртской Республике на 2019-2025 годы"</t>
  </si>
  <si>
    <t>28.03.2019, не установлен</t>
  </si>
  <si>
    <t>0501</t>
  </si>
  <si>
    <t>0730160150</t>
  </si>
  <si>
    <t>0730386010</t>
  </si>
  <si>
    <t>073И267484</t>
  </si>
  <si>
    <t>073И26748S</t>
  </si>
  <si>
    <t>1003</t>
  </si>
  <si>
    <t>04302L4970</t>
  </si>
  <si>
    <t>320</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</si>
  <si>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</si>
  <si>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2511</t>
  </si>
  <si>
    <t>ст.16 п.7</t>
  </si>
  <si>
    <t>0750108571</t>
  </si>
  <si>
    <t>0750162530</t>
  </si>
  <si>
    <t>0750162580</t>
  </si>
  <si>
    <t>0420261770</t>
  </si>
  <si>
    <t>2.1.16. участие в предупреждении и ликвидации последствий чрезвычайных ситуаций в границах городского округа</t>
  </si>
  <si>
    <t>2517</t>
  </si>
  <si>
    <t>Федеральный закон от 21.12.1994 № 68-ФЗ "О защите населения и территорий от чрезвычайных ситуаций природного и техногенного характера"</t>
  </si>
  <si>
    <t>21.12.1994, не установлен</t>
  </si>
  <si>
    <t>Постановление Правительства Российской Федерации от 15.04.2014 № 300 "О государственной программе Российской Федерации "Защита населения и территорий от чрезвычайных ситуаций, обеспечение пожарной безопасности и безопасности людей на водных объектах"</t>
  </si>
  <si>
    <t>24.04.2014, не установлен</t>
  </si>
  <si>
    <t>Закон Удмуртской Республики от 18.10.2006 № 43-РЗ "О защите населения и территорий Удмуртской Республики от чрезвычайных ситуаций"</t>
  </si>
  <si>
    <t>10.11.2006, не установлен</t>
  </si>
  <si>
    <t>Постановление Правительства Удмуртской Республики от 23.11.2023 № 762 "Об утверждении государственной программы Удмуртской Республики "Защита населения и территорий от чрезвычайных ситуаций, обеспечение пожарной безопасности и безопасности людей на водных объектах в Удмуртской Республике"</t>
  </si>
  <si>
    <t>0111</t>
  </si>
  <si>
    <t>9900060080</t>
  </si>
  <si>
    <t>Метод индексации
Нормативный метод</t>
  </si>
  <si>
    <t>ст.16 п.25, ст.16 п.8</t>
  </si>
  <si>
    <t>0309</t>
  </si>
  <si>
    <t>0600160200</t>
  </si>
  <si>
    <t>850</t>
  </si>
  <si>
    <t>0600161920</t>
  </si>
  <si>
    <t>110</t>
  </si>
  <si>
    <t>0600261940</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</si>
  <si>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</si>
  <si>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2522</t>
  </si>
  <si>
    <t>ст.16 п.13</t>
  </si>
  <si>
    <t>Постановление Правительства Удмуртской Республики от 21.05.2019 № 196 "О реализации в Удмуртской Республике проектов развития общественной инфраструктуры, основанных на местных инициативах"</t>
  </si>
  <si>
    <t>21.05.2019, не установлен</t>
  </si>
  <si>
    <t>0701</t>
  </si>
  <si>
    <t>0111000830</t>
  </si>
  <si>
    <t>Иной метод
Метод индексации
Нормативный метод</t>
  </si>
  <si>
    <t>Федеральный закон от 21.12.2021 № 414-ФЗ "Об общих принципах организации публичной власти в субъектах Российской Федерации"</t>
  </si>
  <si>
    <t>21.12.2021, не установлен</t>
  </si>
  <si>
    <t>01110S0830</t>
  </si>
  <si>
    <t>923</t>
  </si>
  <si>
    <t>0110260200</t>
  </si>
  <si>
    <t>620</t>
  </si>
  <si>
    <t>0110260240</t>
  </si>
  <si>
    <t>0110267700</t>
  </si>
  <si>
    <t>01102S3380</t>
  </si>
  <si>
    <t>01102S338S</t>
  </si>
  <si>
    <t>0110560230</t>
  </si>
  <si>
    <t>0110667700</t>
  </si>
  <si>
    <t>1400200600</t>
  </si>
  <si>
    <t>1400206550</t>
  </si>
  <si>
    <t>1400267100</t>
  </si>
  <si>
    <t>26</t>
  </si>
  <si>
    <t>27</t>
  </si>
  <si>
    <t>28</t>
  </si>
  <si>
    <t>1004</t>
  </si>
  <si>
    <t>0110307120</t>
  </si>
  <si>
    <t>29</t>
  </si>
  <si>
    <t>30</t>
  </si>
  <si>
    <t>01103S7120</t>
  </si>
  <si>
    <t>31</t>
  </si>
  <si>
    <t>32</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</si>
  <si>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</si>
  <si>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29.12.2017, не установлен</t>
  </si>
  <si>
    <t>0702</t>
  </si>
  <si>
    <t>Иной метод
Нормативный метод</t>
  </si>
  <si>
    <t>0121060150</t>
  </si>
  <si>
    <t>012Ю457501</t>
  </si>
  <si>
    <t>012Ю457503</t>
  </si>
  <si>
    <t>012Ю4А7501</t>
  </si>
  <si>
    <t>0120160200</t>
  </si>
  <si>
    <t>0120160240</t>
  </si>
  <si>
    <t>0120167700</t>
  </si>
  <si>
    <t>01201S3380</t>
  </si>
  <si>
    <t>01201S338S</t>
  </si>
  <si>
    <t>0120460230</t>
  </si>
  <si>
    <t>0120623040</t>
  </si>
  <si>
    <t>0120661230</t>
  </si>
  <si>
    <t>01206S3040</t>
  </si>
  <si>
    <t>0121309090</t>
  </si>
  <si>
    <t>37</t>
  </si>
  <si>
    <t>38</t>
  </si>
  <si>
    <t>012Ю457502</t>
  </si>
  <si>
    <t>39</t>
  </si>
  <si>
    <t>012Ю457504</t>
  </si>
  <si>
    <t>40</t>
  </si>
  <si>
    <t>41</t>
  </si>
  <si>
    <t>42</t>
  </si>
  <si>
    <t>43</t>
  </si>
  <si>
    <t>45</t>
  </si>
  <si>
    <t>46</t>
  </si>
  <si>
    <t>0120606960</t>
  </si>
  <si>
    <t>53</t>
  </si>
  <si>
    <t>54</t>
  </si>
  <si>
    <t>01206S6960</t>
  </si>
  <si>
    <t>55</t>
  </si>
  <si>
    <t>56</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</si>
  <si>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t>
  </si>
  <si>
    <t>2525</t>
  </si>
  <si>
    <t>921</t>
  </si>
  <si>
    <t>0703</t>
  </si>
  <si>
    <t>0130160200</t>
  </si>
  <si>
    <t>0130160240</t>
  </si>
  <si>
    <t>0130167700</t>
  </si>
  <si>
    <t>0130660230</t>
  </si>
  <si>
    <t>0131960200</t>
  </si>
  <si>
    <t>0131960240</t>
  </si>
  <si>
    <t>0131967700</t>
  </si>
  <si>
    <t>630</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</si>
  <si>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</si>
  <si>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</si>
  <si>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ст.16 п.13, ст.16 п.34</t>
  </si>
  <si>
    <t>0707</t>
  </si>
  <si>
    <t>0140160240</t>
  </si>
  <si>
    <t>0140167700</t>
  </si>
  <si>
    <t>0140261430</t>
  </si>
  <si>
    <t>014Ю151160</t>
  </si>
  <si>
    <t>0709</t>
  </si>
  <si>
    <t>0220105230</t>
  </si>
  <si>
    <t>0220161450</t>
  </si>
  <si>
    <t>02201S5230</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</si>
  <si>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</si>
  <si>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2527</t>
  </si>
  <si>
    <t>ст.17 п.3</t>
  </si>
  <si>
    <t>1400367110</t>
  </si>
  <si>
    <t>Иной метод</t>
  </si>
  <si>
    <t>0120461120</t>
  </si>
  <si>
    <t>0150360200</t>
  </si>
  <si>
    <t>0150360240</t>
  </si>
  <si>
    <t>0150367700</t>
  </si>
  <si>
    <t>0150467700</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</si>
  <si>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</si>
  <si>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2530</t>
  </si>
  <si>
    <t>ст.16 п.16</t>
  </si>
  <si>
    <t>0310160200</t>
  </si>
  <si>
    <t>0310160240</t>
  </si>
  <si>
    <t>0310161680</t>
  </si>
  <si>
    <t>0310167700</t>
  </si>
  <si>
    <t>03101L5190</t>
  </si>
  <si>
    <t>2.1.30. создание условий для организации досуга и обеспечения жителей городского округа услугами организаций культуры</t>
  </si>
  <si>
    <t>2531</t>
  </si>
  <si>
    <t>ст.16 п.17, ст.16.1. п.1</t>
  </si>
  <si>
    <t>0410561750</t>
  </si>
  <si>
    <t>0960360110</t>
  </si>
  <si>
    <t>0960365060</t>
  </si>
  <si>
    <t>0320160150</t>
  </si>
  <si>
    <t>0320261690</t>
  </si>
  <si>
    <t>0530164410</t>
  </si>
  <si>
    <t>0320160200</t>
  </si>
  <si>
    <t>0320160240</t>
  </si>
  <si>
    <t>0320167700</t>
  </si>
  <si>
    <t>03201L4660</t>
  </si>
  <si>
    <t>03201L4670</t>
  </si>
  <si>
    <t>0320260240</t>
  </si>
  <si>
    <t>0320264240</t>
  </si>
  <si>
    <t>0320267700</t>
  </si>
  <si>
    <t>0350167700</t>
  </si>
  <si>
    <t>1101</t>
  </si>
  <si>
    <t>02302S0820</t>
  </si>
  <si>
    <t>0210261500</t>
  </si>
  <si>
    <t>0210461510</t>
  </si>
  <si>
    <t>0210164600</t>
  </si>
  <si>
    <t>0210167700</t>
  </si>
  <si>
    <t>0210364630</t>
  </si>
  <si>
    <t>0230160240</t>
  </si>
  <si>
    <t>0230167700</t>
  </si>
  <si>
    <t>0230360200</t>
  </si>
  <si>
    <t>0230367700</t>
  </si>
  <si>
    <t>1102</t>
  </si>
  <si>
    <t>0210164610</t>
  </si>
  <si>
    <t>2.1.36. формирование и содержание муниципального архива</t>
  </si>
  <si>
    <t>2537</t>
  </si>
  <si>
    <t>ст.16 п.22, ст.17 п.9</t>
  </si>
  <si>
    <t>Закон Удмуртской Республики от 30.06.2005 № 36-РЗ "Об архивном деле в Удмуртской Республике"</t>
  </si>
  <si>
    <t>19.07.2005, не установлен</t>
  </si>
  <si>
    <t>0104</t>
  </si>
  <si>
    <t>0920165010</t>
  </si>
  <si>
    <t>120</t>
  </si>
  <si>
    <t>Федеральный закон от 22.10.2004 № 125-ФЗ "Об архивном деле в Российской Федерации"</t>
  </si>
  <si>
    <t>01.01.2006, не установлен</t>
  </si>
  <si>
    <t>2.1.37. организация ритуальных услуг и содержание мест захоронения</t>
  </si>
  <si>
    <t>2538</t>
  </si>
  <si>
    <t>ст.16 п.25</t>
  </si>
  <si>
    <t>0503</t>
  </si>
  <si>
    <t>0740162320</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</si>
  <si>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</si>
  <si>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</si>
  <si>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9900066160</t>
  </si>
  <si>
    <t>Постановление Правительства Удмуртской Республики от 31.08.2017 № 365 "Об утверждении государственной программы Удмуртской Республики "Формирование современной городской среды на территории Удмуртской Республики
"</t>
  </si>
  <si>
    <t>31.08.2017, не установлен</t>
  </si>
  <si>
    <t>Постановление Правительства Удмуртской Республики от 21.12.2021 № 689 "О конкусном отборе и реализации в Удмуртской Республике инициативных проектов, выдвигаемых для получения финансовой поддержки за счет межбюджетных трансфертов из бюджета Удмуртской Республики"</t>
  </si>
  <si>
    <t>0740160200</t>
  </si>
  <si>
    <t>0740160240</t>
  </si>
  <si>
    <t>0740162430</t>
  </si>
  <si>
    <t>0740164290</t>
  </si>
  <si>
    <t>0740167700</t>
  </si>
  <si>
    <t>0740167701</t>
  </si>
  <si>
    <t>0800362620</t>
  </si>
  <si>
    <t>1300100310</t>
  </si>
  <si>
    <t>1300165550</t>
  </si>
  <si>
    <t>130И454240</t>
  </si>
  <si>
    <t>130И455550</t>
  </si>
  <si>
    <t>130И4А4240</t>
  </si>
  <si>
    <t>2.1.41.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</si>
  <si>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2542</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</si>
  <si>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</si>
  <si>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2544</t>
  </si>
  <si>
    <t>ст.16 п.26</t>
  </si>
  <si>
    <t>0710162070</t>
  </si>
  <si>
    <t>2.1.50. осуществление мероприятий по обеспечению безопасности людей на водных объектах, охране их жизни и здоровья</t>
  </si>
  <si>
    <t>2551</t>
  </si>
  <si>
    <t>ст.16 п.8</t>
  </si>
  <si>
    <t>0600361960</t>
  </si>
  <si>
    <t>2.1.52. содействие развитию малого и среднего предпринимательства</t>
  </si>
  <si>
    <t>2553</t>
  </si>
  <si>
    <t>ст.16 п.33</t>
  </si>
  <si>
    <t>0510161820</t>
  </si>
  <si>
    <t>0314</t>
  </si>
  <si>
    <t>Метод индексации</t>
  </si>
  <si>
    <t>1220261790</t>
  </si>
  <si>
    <t>2.1.61. принятие решений и проведение на территории муниципального, городского округа мероприятий по выявлению правообладателей ранее учтенных объектов недвижимости, направление сведений о правообладателях данных объектов недвижимости для внесения в Единый государственный реестр недвижимости</t>
  </si>
  <si>
    <t>2562</t>
  </si>
  <si>
    <t>ст.17 п.9, ст.34</t>
  </si>
  <si>
    <t>1110706290</t>
  </si>
  <si>
    <t>2.1.64. осуществление выявления объектов накопленного вреда окружающей среде и организация ликвидации такого вреда применительно к территориям, расположенным в границах земельных участков, находящихся в собственности городского округа.
(п. 45 введен Федеральным законом от 04.08.2023 N 449-ФЗ)</t>
  </si>
  <si>
    <t>2565</t>
  </si>
  <si>
    <t>Федеральный закон от 10.01.2002 № 7-ФЗ "Об охране окружающей среды"</t>
  </si>
  <si>
    <t>12.01.2002, не установлен</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</si>
  <si>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</si>
  <si>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Постановление  Правительства УР от 10.12.2024 № 655 "Об утверждении государственной программы Удмуртской Республики "Окружающая среда и природные ресурсы"</t>
  </si>
  <si>
    <t>01.01.2025, не установлен</t>
  </si>
  <si>
    <t>0740262410</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</si>
  <si>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</si>
  <si>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2600</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</si>
  <si>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</si>
  <si>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2601</t>
  </si>
  <si>
    <t>ст.16 п.1, ст.17 п.8.1, ст.34</t>
  </si>
  <si>
    <t>0102</t>
  </si>
  <si>
    <t>0960260010</t>
  </si>
  <si>
    <t>0960160030</t>
  </si>
  <si>
    <t>0960160240</t>
  </si>
  <si>
    <t>0705</t>
  </si>
  <si>
    <t>0940265020</t>
  </si>
  <si>
    <t>0950365040</t>
  </si>
  <si>
    <t>919</t>
  </si>
  <si>
    <t>9900066170</t>
  </si>
  <si>
    <t>0804</t>
  </si>
  <si>
    <t>0360160030</t>
  </si>
  <si>
    <t>0150160030</t>
  </si>
  <si>
    <t>0150160240</t>
  </si>
  <si>
    <t>1010860030</t>
  </si>
  <si>
    <t>930</t>
  </si>
  <si>
    <t>0103</t>
  </si>
  <si>
    <t>9900060030</t>
  </si>
  <si>
    <t>9900060040</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</si>
  <si>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</si>
  <si>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2602</t>
  </si>
  <si>
    <t>ст.16 п.1, ст.17 п.9, ст.34</t>
  </si>
  <si>
    <t>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</si>
  <si>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2603</t>
  </si>
  <si>
    <t>1301</t>
  </si>
  <si>
    <t>1010660070</t>
  </si>
  <si>
    <t>730</t>
  </si>
  <si>
    <t>2.2.4. обслуживание долговых обязательств в части процентов, пеней и штрафных санкций по бюджетным кредитам, полученным из региональных бюджетов</t>
  </si>
  <si>
    <t>2604</t>
  </si>
  <si>
    <t>-</t>
  </si>
  <si>
    <t>9900060200</t>
  </si>
  <si>
    <t>9900060240</t>
  </si>
  <si>
    <t>9900066020</t>
  </si>
  <si>
    <t>9900066140</t>
  </si>
  <si>
    <t>1210263110</t>
  </si>
  <si>
    <t>1220363100</t>
  </si>
  <si>
    <t>0360164270</t>
  </si>
  <si>
    <t>1010460120</t>
  </si>
  <si>
    <t>0960365050</t>
  </si>
  <si>
    <t>2.2.17. учреждение печатного средства массовой информации и (или) сетевого издания для обнародования муниципальных правовых актов, доведения до сведения жителей муниципального образования официальной информации;</t>
  </si>
  <si>
    <t>2617</t>
  </si>
  <si>
    <t>ст.17 п.7</t>
  </si>
  <si>
    <t>0410</t>
  </si>
  <si>
    <t>0960665070</t>
  </si>
  <si>
    <t>0960765080</t>
  </si>
  <si>
    <t>2.2.20.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</si>
  <si>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2620</t>
  </si>
  <si>
    <t>ст.17 п.8.2</t>
  </si>
  <si>
    <t>0800105770</t>
  </si>
  <si>
    <t>0800105772</t>
  </si>
  <si>
    <t>08001S5770</t>
  </si>
  <si>
    <t>08001S5772</t>
  </si>
  <si>
    <t>2.2.23. предоставление доплаты за выслугу лет к трудовой пенсии муниципальным служащим за счет средств местного бюджета</t>
  </si>
  <si>
    <t>2623</t>
  </si>
  <si>
    <t>ст.17 п.1 подп.9</t>
  </si>
  <si>
    <t>1001</t>
  </si>
  <si>
    <t>0960561710</t>
  </si>
  <si>
    <t>310</t>
  </si>
  <si>
    <t>2.2.24.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</si>
  <si>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2624</t>
  </si>
  <si>
    <t>01206L3040</t>
  </si>
  <si>
    <t>2.2.25.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</si>
  <si>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2625</t>
  </si>
  <si>
    <t xml:space="preserve"> </t>
  </si>
  <si>
    <t>0110306900</t>
  </si>
  <si>
    <t>01103S6900</t>
  </si>
  <si>
    <t>0120608330</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</si>
  <si>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</si>
  <si>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2700</t>
  </si>
  <si>
    <t>2.3.1.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</si>
  <si>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2701</t>
  </si>
  <si>
    <t>2.3.1.1. создание музеев городского округа</t>
  </si>
  <si>
    <t>2702</t>
  </si>
  <si>
    <t>ст.16.1. п.1</t>
  </si>
  <si>
    <t>0330160200</t>
  </si>
  <si>
    <t>0330160240</t>
  </si>
  <si>
    <t>0330167700</t>
  </si>
  <si>
    <t>033Я555900</t>
  </si>
  <si>
    <t>2.3.1.11.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</si>
  <si>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2712</t>
  </si>
  <si>
    <t>ст.34</t>
  </si>
  <si>
    <t>0150660162</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</si>
  <si>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</si>
  <si>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</si>
  <si>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2.3.3.2. Выплаты гражданам, имеющим звание «Почетный гражданин»</t>
  </si>
  <si>
    <t>2902</t>
  </si>
  <si>
    <t>ст.17 п.9</t>
  </si>
  <si>
    <t>9900061740</t>
  </si>
  <si>
    <t>2.3.3.3. Прочие меры социальной поддержки и социальной помощи для отдельных категорий граждан</t>
  </si>
  <si>
    <t>2903</t>
  </si>
  <si>
    <t>0420161760</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</si>
  <si>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</si>
  <si>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</si>
  <si>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2.4.1. за счет субвенций, предоставленных из федерального бюджета, всего</t>
  </si>
  <si>
    <t>3101</t>
  </si>
  <si>
    <t>0930159300</t>
  </si>
  <si>
    <t>2.4.1.2.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</si>
  <si>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3103</t>
  </si>
  <si>
    <t>Федеральный закон от 20.08.2004 № 113-ФЗ "О присяжных заседателях федеральных судов общей юрисдикции в Российской Федерации"</t>
  </si>
  <si>
    <t>ст.5 п.14</t>
  </si>
  <si>
    <t>23.08.2004, не установлен</t>
  </si>
  <si>
    <t>Закон Удмуртской Республики от 21.11.2006 № 52-РЗ "О регулировании межбюджетных отношений в Удмуртской Республике"
"</t>
  </si>
  <si>
    <t>ст.10 п.9.1</t>
  </si>
  <si>
    <t>01.01.2007, не установлен</t>
  </si>
  <si>
    <t>0105</t>
  </si>
  <si>
    <t>9900051200</t>
  </si>
  <si>
    <t>2.4.2. за счет субвенций, предоставленных из бюджета субъекта Российской Федерации, всего</t>
  </si>
  <si>
    <t>3200</t>
  </si>
  <si>
    <t>2.4.2.1.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</si>
  <si>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3201</t>
  </si>
  <si>
    <t>Закон Удмуртской Республики от 29.12.2005 № 82-РЗ "О наделении органов местного самоуправления отдельными государственными полномочиями Удмуртской Республики в сфере архивного дела"</t>
  </si>
  <si>
    <t>ст.1</t>
  </si>
  <si>
    <t>0140304350</t>
  </si>
  <si>
    <t>Закон Удмуртской Республики от 23.06.2006 № 29-РЗ "О наделении органов местного самоуправления в УР государственными полномочиями по созданию и организации деятельности комиссии по делам несовершеннолетних и защите их прав"</t>
  </si>
  <si>
    <t>23.06.2006, не установлен</t>
  </si>
  <si>
    <t>0410807860</t>
  </si>
  <si>
    <t>Закон Удмуртской Республики от 14.03.2013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</si>
  <si>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ст.14 п.1</t>
  </si>
  <si>
    <t>22.03.2013, не установлен</t>
  </si>
  <si>
    <t>0730106200</t>
  </si>
  <si>
    <t>Закон Удмуртской Республики от 30.06.2014 № 40-РЗ "О наделении органов местного самоуправления отдельными государственными полномочиями Удмуртской Республики по региональному государственному жилищному контролю (надзору) и региональному государственному лицензионному контролю за осуществлением предпринимательской деятельности по управлению многоквартирными домами и внесении изменения в статью 35 Закона Удмуртской Республики "Об установлении административной ответственности за отдельные виды правонарушений"</t>
  </si>
  <si>
    <t>ст.6 п.1</t>
  </si>
  <si>
    <t>14.07.2014, не установлен</t>
  </si>
  <si>
    <t>0920104360</t>
  </si>
  <si>
    <t>2.4.2.2.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</si>
  <si>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3202</t>
  </si>
  <si>
    <t>Закон Удмуртской Республики от 17.09.2007 № 53-РЗ "Об административных комиссиях в Удмуртской Республике"</t>
  </si>
  <si>
    <t>ст.10</t>
  </si>
  <si>
    <t>01.01.2008, не установлен</t>
  </si>
  <si>
    <t>2.4.2.2.1.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материально-технического и финансового обеспечения деятельности государственных учреждений субъекта Российской Федерации (муниципальных учреждений), в том числе вопросов оплаты труда работников государственных учреждений субъекта Российской Федерации (муниципальных учреждений))</t>
  </si>
  <si>
    <t>3202.1</t>
  </si>
  <si>
    <t>Федеральный закон от 21.12.1996 № 159-ФЗ "О дополнительных гарантиях по социальной поддержке детей-сирот и детей, оставшихся без попечения родителей"</t>
  </si>
  <si>
    <t>21.12.1996, не установлен</t>
  </si>
  <si>
    <t>Закон Удмуртской Республики от 13.07.2011 № 41-РЗ "О наделении органов местного самоуправления отдельными государственными полномочиями Российской Федерации по обеспечению  жилыми помещениями некоторых категорий граждан в Удмуртской Республике"</t>
  </si>
  <si>
    <t>13.08.2011, не установлен</t>
  </si>
  <si>
    <t>ст.16 п.22</t>
  </si>
  <si>
    <t>2.4.2.2.3. Организация архивного дела в субъекте Российской Федерации</t>
  </si>
  <si>
    <t>3202.3</t>
  </si>
  <si>
    <t>2.4.2.28.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</si>
  <si>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3228</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</si>
  <si>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</si>
  <si>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ст.26.3 п.2 подп.24</t>
  </si>
  <si>
    <t>01.01.2005, не установлен</t>
  </si>
  <si>
    <t>0410805660</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</si>
  <si>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</si>
  <si>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3236</t>
  </si>
  <si>
    <t>Закон Удмуртской Республики от 16.07.2015 № 55-РЗ "О мерах дополнительной социальной поддержки граждан по оплате коммунальных услуг и наделении органов местного самоуправления отдельными государственными полномочиями Удмуртской Республики по предоставлению мер дополнительной социальной поддержки граждан по оплате коммунальных услуг"</t>
  </si>
  <si>
    <t>ст.11 п.1</t>
  </si>
  <si>
    <t>26.07.2015, не установлен</t>
  </si>
  <si>
    <t>0440106800</t>
  </si>
  <si>
    <t>0110304480</t>
  </si>
  <si>
    <t>041Я204343</t>
  </si>
  <si>
    <t>2.4.2.39.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</si>
  <si>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3239</t>
  </si>
  <si>
    <t>0960404510</t>
  </si>
  <si>
    <t>2.4.2.54. Организация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</si>
  <si>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3254</t>
  </si>
  <si>
    <t>ст.17</t>
  </si>
  <si>
    <t>28.12.2006, не установлен</t>
  </si>
  <si>
    <t>Постановление  Правительства УР от 06.07.2015 № 42-РЗ "О наделении органов местного самоуправления отдельными государственными полномочиями Удмуртской Республики по содержанию скотомогильников (биотермических ям) и мест захоронений животных, павших от сибирской язвы, находящихся в собственности Удмуртской Республики, а также по ликвидации неиспользуемых скотомогильников (биотермических ям)"</t>
  </si>
  <si>
    <t>16.07.2015, не установлен</t>
  </si>
  <si>
    <t>0740109020</t>
  </si>
  <si>
    <t>2.4.2.85.1. Установление порядка организации деятельности приютов для животных и норм содержания животных в них,  порядка осуществления деятельности по обращению с животными без владельцев, а также организации мероприятий при осуществлении деятельности по обращению с животными без владельцев;</t>
  </si>
  <si>
    <t>3285.1</t>
  </si>
  <si>
    <t>Закон Удмуртской Республики от 01.10.2012 № 50-РЗ "О наделении органов местного самоуправления отдельными государственными полномочиями Удмуртской Республики по отлову и содержанию безнадзорных животных"</t>
  </si>
  <si>
    <t>13.10.2012, не установлен</t>
  </si>
  <si>
    <t>0740105400</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</si>
  <si>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</si>
  <si>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3400</t>
  </si>
  <si>
    <t>0120104310</t>
  </si>
  <si>
    <t>012Ю650500</t>
  </si>
  <si>
    <t>012Ю651790</t>
  </si>
  <si>
    <t>012Ю653030</t>
  </si>
  <si>
    <t>0110205470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</si>
  <si>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</si>
  <si>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</si>
  <si>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</si>
  <si>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</si>
  <si>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СВОД  РЕЕСТРОВ  РАСХОДНЫХ  ОБЯЗАТЕЛЬСТВ   МУНИЦИПАЛЬНОГО  ОБРАЗОВАНИЯ</t>
  </si>
  <si>
    <t>"ГОРОДСКОЙ ОКРУГ ГОРОД САРАПУЛ УДМУРТСКОЙ РЕСПУБЛИКИ"</t>
  </si>
  <si>
    <t>на 2025-2028 годы (плановый)</t>
  </si>
  <si>
    <t xml:space="preserve">Финансовый орган     </t>
  </si>
  <si>
    <t>Управление финансов г. Сарапула</t>
  </si>
  <si>
    <t>Оценка стоимости полномочий муниципального образования</t>
  </si>
  <si>
    <t>в т.ч. оценка стоимости полномочий муниципального образования без учета расходов на осуществление капитальных вложений в объекты муниципальной собственности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</si>
</sst>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1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5" fillId="0" borderId="1">
      <alignment vertical="top"/>
    </xf>
    <xf numFmtId="0" fontId="2" fillId="2" borderId="1">
      <alignment horizontal="lef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shrinkToFit="1"/>
    </xf>
    <xf numFmtId="0" fontId="3" fillId="0" borderId="3">
      <alignment horizontal="center" vertical="top"/>
    </xf>
    <xf numFmtId="0" fontId="3" fillId="0" borderId="3">
      <alignment horizontal="center" vertical="top" shrinkToFit="1"/>
    </xf>
    <xf numFmtId="0" fontId="1" fillId="0" borderId="1">
      <alignment shrinkToFit="1"/>
    </xf>
    <xf numFmtId="49" fontId="7" fillId="0" borderId="6">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wrapTex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2" borderId="3">
      <alignment horizontal="center" vertical="top" shrinkToFit="1"/>
    </xf>
    <xf numFmtId="49" fontId="3" fillId="0" borderId="6">
      <alignment horizontal="center" vertical="top" shrinkToFi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1" fillId="3" borderId="1">
      <alignment vertical="top" wrapText="1"/>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31">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2" borderId="1" xfId="13" applyNumberFormat="1" applyProtection="1">
      <alignment vertical="top"/>
    </xf>
    <xf numFmtId="49" fontId="1" fillId="0" borderId="1" xfId="20" applyNumberFormat="1" applyProtection="1"/>
    <xf numFmtId="0" fontId="3" fillId="0" borderId="3" xfId="42" applyNumberFormat="1" applyProtection="1">
      <alignment horizontal="center" vertical="top" shrinkToFit="1"/>
    </xf>
    <xf numFmtId="0" fontId="3" fillId="0" borderId="3" xfId="43" applyNumberFormat="1" applyProtection="1">
      <alignment horizontal="center" vertical="top"/>
    </xf>
    <xf numFmtId="0" fontId="1" fillId="0" borderId="1" xfId="45" applyNumberFormat="1" applyProtection="1">
      <alignment shrinkToFit="1"/>
    </xf>
    <xf numFmtId="49" fontId="7" fillId="0" borderId="6" xfId="46" applyNumberFormat="1" applyProtection="1">
      <alignment horizontal="left" vertical="top" wrapText="1"/>
    </xf>
    <xf numFmtId="49" fontId="7" fillId="2" borderId="3" xfId="47" applyNumberFormat="1" applyProtection="1">
      <alignment horizontal="center" vertical="top" wrapText="1"/>
    </xf>
    <xf numFmtId="49" fontId="7" fillId="0" borderId="3" xfId="48" applyNumberFormat="1" applyProtection="1">
      <alignment horizontal="center" vertical="top"/>
    </xf>
    <xf numFmtId="0" fontId="7" fillId="0" borderId="3" xfId="49" applyNumberFormat="1" applyProtection="1">
      <alignment horizontal="center" vertical="top"/>
    </xf>
    <xf numFmtId="4" fontId="7" fillId="2" borderId="3" xfId="50" applyNumberFormat="1" applyProtection="1">
      <alignment horizontal="right" vertical="top" shrinkToFit="1"/>
    </xf>
    <xf numFmtId="49" fontId="3" fillId="0" borderId="2" xfId="51" applyNumberFormat="1" applyBorder="1" applyProtection="1">
      <alignment horizontal="left" vertical="top" wrapText="1"/>
    </xf>
    <xf numFmtId="49" fontId="3" fillId="2" borderId="3" xfId="52" applyNumberFormat="1" applyProtection="1">
      <alignment horizontal="center" vertical="top" wrapText="1"/>
    </xf>
    <xf numFmtId="49" fontId="3" fillId="0" borderId="6" xfId="53" applyNumberFormat="1" applyProtection="1">
      <alignment horizontal="center" vertical="top" wrapText="1"/>
    </xf>
    <xf numFmtId="49" fontId="3" fillId="0" borderId="3" xfId="54" applyNumberFormat="1" applyProtection="1">
      <alignment horizontal="center" vertical="top" wrapText="1"/>
    </xf>
    <xf numFmtId="0" fontId="3" fillId="0" borderId="6" xfId="55" applyNumberFormat="1" applyProtection="1">
      <alignment horizontal="center" vertical="top" wrapText="1"/>
    </xf>
    <xf numFmtId="0" fontId="3" fillId="0" borderId="3" xfId="56" applyNumberFormat="1" applyProtection="1">
      <alignment horizontal="center" vertical="top" wrapText="1"/>
    </xf>
    <xf numFmtId="49" fontId="3" fillId="2" borderId="3" xfId="57" applyNumberFormat="1" applyProtection="1">
      <alignment horizontal="center" vertical="top" shrinkToFit="1"/>
    </xf>
    <xf numFmtId="49" fontId="3" fillId="0" borderId="6" xfId="58" applyNumberFormat="1" applyProtection="1">
      <alignment horizontal="center" vertical="top" shrinkToFit="1"/>
    </xf>
    <xf numFmtId="4" fontId="3" fillId="2" borderId="3" xfId="59" applyNumberFormat="1" applyProtection="1">
      <alignment horizontal="right" vertical="top" shrinkToFit="1"/>
    </xf>
    <xf numFmtId="49" fontId="3" fillId="2" borderId="3" xfId="52">
      <alignment horizontal="center" vertical="top" wrapText="1"/>
    </xf>
    <xf numFmtId="49" fontId="3" fillId="2" borderId="3" xfId="57">
      <alignment horizontal="center" vertical="top" shrinkToFit="1"/>
    </xf>
    <xf numFmtId="49" fontId="3" fillId="0" borderId="7" xfId="60" applyNumberFormat="1" applyProtection="1">
      <alignment horizontal="center" vertical="top" shrinkToFit="1"/>
    </xf>
    <xf numFmtId="49" fontId="3" fillId="0" borderId="4" xfId="51" applyNumberFormat="1" applyBorder="1" applyProtection="1">
      <alignment horizontal="left" vertical="top" wrapText="1"/>
    </xf>
    <xf numFmtId="49" fontId="3" fillId="0" borderId="6" xfId="51" applyNumberFormat="1" applyProtection="1">
      <alignment horizontal="left" vertical="top" wrapText="1"/>
    </xf>
    <xf numFmtId="49" fontId="7" fillId="0" borderId="8" xfId="61" applyNumberFormat="1" applyProtection="1">
      <alignment horizontal="left" vertical="top" wrapText="1"/>
    </xf>
    <xf numFmtId="49" fontId="7" fillId="0" borderId="9" xfId="62" applyNumberFormat="1" applyProtection="1">
      <alignment horizontal="center" vertical="top"/>
    </xf>
    <xf numFmtId="0" fontId="7" fillId="0" borderId="9" xfId="63" applyNumberFormat="1" applyProtection="1">
      <alignment horizontal="center" vertical="top"/>
    </xf>
    <xf numFmtId="4" fontId="7" fillId="2" borderId="9" xfId="64" applyNumberFormat="1" applyProtection="1">
      <alignment horizontal="right" vertical="top" shrinkToFit="1"/>
    </xf>
    <xf numFmtId="0" fontId="2" fillId="0" borderId="1" xfId="65" applyNumberFormat="1" applyProtection="1">
      <alignment horizontal="left" vertical="top" wrapText="1"/>
    </xf>
    <xf numFmtId="49" fontId="2" fillId="2" borderId="1" xfId="66" applyNumberFormat="1" applyProtection="1">
      <alignment horizontal="center" vertical="top"/>
    </xf>
    <xf numFmtId="49" fontId="2" fillId="0" borderId="1" xfId="67" applyNumberFormat="1" applyProtection="1">
      <alignment horizontal="center" vertical="top"/>
    </xf>
    <xf numFmtId="49" fontId="3" fillId="0" borderId="2" xfId="51" applyNumberFormat="1" applyBorder="1" applyProtection="1">
      <alignment horizontal="left" vertical="top" wrapText="1"/>
    </xf>
    <xf numFmtId="49" fontId="3" fillId="0" borderId="4" xfId="51" applyNumberFormat="1" applyBorder="1" applyProtection="1">
      <alignment horizontal="left" vertical="top" wrapText="1"/>
    </xf>
    <xf numFmtId="49" fontId="3" fillId="0" borderId="5" xfId="51" applyNumberFormat="1" applyBorder="1" applyProtection="1">
      <alignment horizontal="left" vertical="top" wrapText="1"/>
    </xf>
    <xf numFmtId="49" fontId="3" fillId="2" borderId="3" xfId="52" applyNumberFormat="1" applyProtection="1">
      <alignment horizontal="center" vertical="top" wrapText="1"/>
    </xf>
    <xf numFmtId="49" fontId="3" fillId="2" borderId="3" xfId="52">
      <alignment horizontal="center" vertical="top" wrapText="1"/>
    </xf>
    <xf numFmtId="49" fontId="3" fillId="2" borderId="3" xfId="57" applyNumberFormat="1" applyProtection="1">
      <alignment horizontal="center" vertical="top" shrinkToFit="1"/>
    </xf>
    <xf numFmtId="49" fontId="3" fillId="2" borderId="3" xfId="57">
      <alignment horizontal="center" vertical="top" shrinkToFit="1"/>
    </xf>
    <xf numFmtId="0" fontId="1" fillId="0" borderId="1" xfId="68" applyNumberFormat="1" applyProtection="1">
      <alignment horizontal="left" wrapText="1"/>
    </xf>
    <xf numFmtId="0" fontId="1" fillId="0" borderId="1" xfId="68">
      <alignment horizontal="left"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0" fontId="3" fillId="0" borderId="3" xfId="44" applyNumberFormat="1" applyProtection="1">
      <alignment horizontal="center" vertical="top" shrinkToFit="1"/>
    </xf>
    <xf numFmtId="0" fontId="3" fillId="0" borderId="3" xfId="44">
      <alignment horizontal="center" vertical="top" shrinkToFi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49" fontId="3" fillId="2" borderId="3" xfId="36" applyNumberFormat="1" applyProtection="1">
      <alignment horizontal="center" vertical="center" wrapText="1"/>
    </xf>
    <xf numFmtId="49" fontId="3" fillId="2" borderId="3" xfId="36">
      <alignment horizontal="center" vertical="center" wrapText="1"/>
    </xf>
    <xf numFmtId="49" fontId="3" fillId="2" borderId="3" xfId="37" applyNumberFormat="1" applyProtection="1">
      <alignment horizontal="center" vertical="center" wrapText="1"/>
    </xf>
    <xf numFmtId="49" fontId="3" fillId="2" borderId="3" xfId="37">
      <alignment horizontal="center" vertical="center" wrapText="1"/>
    </xf>
    <xf numFmtId="49" fontId="3" fillId="2" borderId="3" xfId="38" applyNumberFormat="1" applyProtection="1">
      <alignment horizontal="center" vertical="center" wrapText="1"/>
    </xf>
    <xf numFmtId="49" fontId="3" fillId="2" borderId="3" xfId="38">
      <alignment horizontal="center" vertical="center" wrapText="1"/>
    </xf>
    <xf numFmtId="49" fontId="3" fillId="2" borderId="3" xfId="39" applyNumberFormat="1" applyProtection="1">
      <alignment horizontal="center" vertical="center" wrapText="1"/>
    </xf>
    <xf numFmtId="49" fontId="3" fillId="2" borderId="3" xfId="39">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49" fontId="6" fillId="0" borderId="3" xfId="40" applyNumberFormat="1" applyProtection="1">
      <alignment horizontal="center" vertical="center" wrapText="1"/>
    </xf>
    <xf numFmtId="49" fontId="6" fillId="0" borderId="3" xfId="4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1" applyNumberFormat="1" applyProtection="1">
      <alignment vertical="top"/>
    </xf>
    <xf numFmtId="0" fontId="5" fillId="0" borderId="1" xfId="11">
      <alignment vertical="top"/>
    </xf>
    <xf numFmtId="0" fontId="2" fillId="2" borderId="1" xfId="12" applyNumberFormat="1" applyProtection="1">
      <alignment horizontal="left" vertical="top"/>
    </xf>
    <xf numFmtId="0" fontId="2" fillId="2" borderId="1" xfId="12">
      <alignment horizontal="left" vertical="top"/>
    </xf>
    <xf numFmtId="0" fontId="2" fillId="0" borderId="1" xfId="9" applyNumberFormat="1" applyProtection="1">
      <alignment vertical="top"/>
    </xf>
    <xf numFmtId="0" fontId="2" fillId="0" borderId="1" xfId="9">
      <alignment vertical="top"/>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6" fillId="0" borderId="3" xfId="41" applyNumberFormat="1" applyProtection="1">
      <alignment horizontal="center" vertical="center" wrapText="1"/>
    </xf>
    <xf numFmtId="49" fontId="6" fillId="0" borderId="3" xfId="41">
      <alignment horizontal="center" vertical="center" wrapText="1"/>
    </xf>
    <xf numFmtId="0" fontId="1" fillId="0" borderId="1" xfId="7" applyNumberFormat="1" applyProtection="1">
      <alignment vertical="top"/>
    </xf>
    <xf numFmtId="0" fontId="1" fillId="0" borderId="1" xfId="7">
      <alignment vertical="top"/>
    </xf>
    <xf numFmtId="49" fontId="6" fillId="0" borderId="2" xfId="40" applyNumberFormat="1" applyBorder="1" applyProtection="1">
      <alignment horizontal="center" vertical="center" wrapText="1"/>
    </xf>
    <xf numFmtId="49" fontId="6" fillId="0" borderId="4" xfId="40" applyNumberFormat="1" applyBorder="1" applyProtection="1">
      <alignment horizontal="center" vertical="center" wrapText="1"/>
    </xf>
    <xf numFmtId="49" fontId="6" fillId="0" borderId="5" xfId="40" applyNumberFormat="1" applyBorder="1" applyProtection="1">
      <alignment horizontal="center" vertical="center" wrapText="1"/>
    </xf>
    <xf numFmtId="0" fontId="1" fillId="0" borderId="1" xfId="3" applyNumberFormat="1" applyProtection="1">
      <alignment horizontal="left" vertical="top"/>
    </xf>
    <xf numFmtId="0" fontId="1" fillId="0" borderId="1" xfId="3">
      <alignment horizontal="left" vertical="top"/>
    </xf>
    <xf numFmtId="49" fontId="3" fillId="0" borderId="3" xfId="19" applyNumberFormat="1" applyProtection="1">
      <alignment horizontal="center" vertical="center" wrapText="1"/>
    </xf>
    <xf numFmtId="49" fontId="3" fillId="0" borderId="3" xfId="19">
      <alignment horizontal="center" vertical="center" wrapText="1"/>
    </xf>
    <xf numFmtId="0" fontId="1" fillId="0" borderId="1" xfId="2" applyNumberFormat="1" applyProtection="1">
      <alignment horizontal="center" vertical="top"/>
    </xf>
    <xf numFmtId="0" fontId="1" fillId="0" borderId="1" xfId="2">
      <alignment horizontal="center" vertical="top"/>
    </xf>
    <xf numFmtId="0" fontId="2" fillId="0" borderId="1" xfId="4" applyNumberFormat="1" applyProtection="1">
      <alignment horizontal="left" vertical="top"/>
    </xf>
    <xf numFmtId="0" fontId="2" fillId="0" borderId="1" xfId="4">
      <alignment horizontal="left" vertical="top"/>
    </xf>
  </cellXfs>
  <cellStyles count="119">
    <cellStyle name="br" xfId="71"/>
    <cellStyle name="col" xfId="70"/>
    <cellStyle name="st117" xfId="68"/>
    <cellStyle name="style0" xfId="72"/>
    <cellStyle name="td" xfId="73"/>
    <cellStyle name="tr" xfId="69"/>
    <cellStyle name="xl100" xfId="14"/>
    <cellStyle name="xl101" xfId="61"/>
    <cellStyle name="xl102" xfId="15"/>
    <cellStyle name="xl103" xfId="62"/>
    <cellStyle name="xl104" xfId="23"/>
    <cellStyle name="xl105" xfId="24"/>
    <cellStyle name="xl106" xfId="25"/>
    <cellStyle name="xl107" xfId="26"/>
    <cellStyle name="xl108" xfId="27"/>
    <cellStyle name="xl109" xfId="28"/>
    <cellStyle name="xl110" xfId="29"/>
    <cellStyle name="xl111" xfId="13"/>
    <cellStyle name="xl112" xfId="30"/>
    <cellStyle name="xl113" xfId="43"/>
    <cellStyle name="xl114" xfId="49"/>
    <cellStyle name="xl115" xfId="55"/>
    <cellStyle name="xl116" xfId="63"/>
    <cellStyle name="xl117" xfId="117"/>
    <cellStyle name="xl118" xfId="31"/>
    <cellStyle name="xl119" xfId="32"/>
    <cellStyle name="xl120" xfId="56"/>
    <cellStyle name="xl121" xfId="118"/>
    <cellStyle name="xl122" xfId="17"/>
    <cellStyle name="xl123" xfId="33"/>
    <cellStyle name="xl124" xfId="34"/>
    <cellStyle name="xl125" xfId="35"/>
    <cellStyle name="xl126" xfId="36"/>
    <cellStyle name="xl127" xfId="37"/>
    <cellStyle name="xl128" xfId="38"/>
    <cellStyle name="xl129" xfId="18"/>
    <cellStyle name="xl130" xfId="39"/>
    <cellStyle name="xl131" xfId="64"/>
    <cellStyle name="xl132" xfId="19"/>
    <cellStyle name="xl21" xfId="74"/>
    <cellStyle name="xl22" xfId="1"/>
    <cellStyle name="xl23" xfId="4"/>
    <cellStyle name="xl24" xfId="22"/>
    <cellStyle name="xl25" xfId="42"/>
    <cellStyle name="xl26" xfId="75"/>
    <cellStyle name="xl27" xfId="46"/>
    <cellStyle name="xl28" xfId="51"/>
    <cellStyle name="xl29" xfId="76"/>
    <cellStyle name="xl30" xfId="65"/>
    <cellStyle name="xl31" xfId="77"/>
    <cellStyle name="xl32" xfId="10"/>
    <cellStyle name="xl33" xfId="78"/>
    <cellStyle name="xl34" xfId="47"/>
    <cellStyle name="xl35" xfId="79"/>
    <cellStyle name="xl36" xfId="52"/>
    <cellStyle name="xl37" xfId="80"/>
    <cellStyle name="xl38" xfId="81"/>
    <cellStyle name="xl39" xfId="66"/>
    <cellStyle name="xl40" xfId="82"/>
    <cellStyle name="xl41" xfId="9"/>
    <cellStyle name="xl42" xfId="83"/>
    <cellStyle name="xl43" xfId="48"/>
    <cellStyle name="xl44" xfId="84"/>
    <cellStyle name="xl45" xfId="53"/>
    <cellStyle name="xl46" xfId="85"/>
    <cellStyle name="xl47" xfId="8"/>
    <cellStyle name="xl48" xfId="86"/>
    <cellStyle name="xl49" xfId="87"/>
    <cellStyle name="xl50" xfId="88"/>
    <cellStyle name="xl51" xfId="21"/>
    <cellStyle name="xl52" xfId="89"/>
    <cellStyle name="xl53" xfId="90"/>
    <cellStyle name="xl54" xfId="91"/>
    <cellStyle name="xl55" xfId="92"/>
    <cellStyle name="xl56" xfId="93"/>
    <cellStyle name="xl57" xfId="94"/>
    <cellStyle name="xl58" xfId="54"/>
    <cellStyle name="xl59" xfId="95"/>
    <cellStyle name="xl60" xfId="57"/>
    <cellStyle name="xl61" xfId="96"/>
    <cellStyle name="xl62" xfId="58"/>
    <cellStyle name="xl63" xfId="97"/>
    <cellStyle name="xl64" xfId="98"/>
    <cellStyle name="xl65" xfId="99"/>
    <cellStyle name="xl66" xfId="67"/>
    <cellStyle name="xl67" xfId="100"/>
    <cellStyle name="xl68" xfId="101"/>
    <cellStyle name="xl69" xfId="102"/>
    <cellStyle name="xl70" xfId="103"/>
    <cellStyle name="xl71" xfId="104"/>
    <cellStyle name="xl72" xfId="105"/>
    <cellStyle name="xl73" xfId="44"/>
    <cellStyle name="xl74" xfId="106"/>
    <cellStyle name="xl75" xfId="50"/>
    <cellStyle name="xl76" xfId="59"/>
    <cellStyle name="xl77" xfId="107"/>
    <cellStyle name="xl78" xfId="16"/>
    <cellStyle name="xl79" xfId="108"/>
    <cellStyle name="xl80" xfId="109"/>
    <cellStyle name="xl81" xfId="110"/>
    <cellStyle name="xl82" xfId="111"/>
    <cellStyle name="xl83" xfId="7"/>
    <cellStyle name="xl84" xfId="112"/>
    <cellStyle name="xl85" xfId="113"/>
    <cellStyle name="xl86" xfId="114"/>
    <cellStyle name="xl87" xfId="40"/>
    <cellStyle name="xl88" xfId="6"/>
    <cellStyle name="xl89" xfId="41"/>
    <cellStyle name="xl90" xfId="2"/>
    <cellStyle name="xl91" xfId="11"/>
    <cellStyle name="xl92" xfId="12"/>
    <cellStyle name="xl93" xfId="3"/>
    <cellStyle name="xl94" xfId="115"/>
    <cellStyle name="xl95" xfId="116"/>
    <cellStyle name="xl96" xfId="5"/>
    <cellStyle name="xl97" xfId="20"/>
    <cellStyle name="xl98" xfId="45"/>
    <cellStyle name="xl99" xfId="60"/>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327"/>
  <sheetViews>
    <sheetView tabSelected="1" topLeftCell="AD1" zoomScaleNormal="100" zoomScaleSheetLayoutView="100" workbookViewId="0">
      <selection activeCell="AD324" sqref="A324:XFD324"/>
    </sheetView>
  </sheetViews>
  <sheetFormatPr defaultRowHeight="15" x14ac:dyDescent="0.25"/>
  <cols>
    <col min="1" max="1" width="37.140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38" width="5.28515625" style="1" customWidth="1"/>
    <col min="39" max="39" width="11.140625" style="1" customWidth="1"/>
    <col min="40" max="40" width="4.85546875" style="1" customWidth="1"/>
    <col min="41" max="43" width="9.140625" style="1" hidden="1"/>
    <col min="44" max="104" width="13" style="1" customWidth="1"/>
    <col min="105" max="105" width="9.140625" style="1" hidden="1"/>
    <col min="106" max="106" width="9.42578125" style="1" customWidth="1"/>
    <col min="107" max="16384" width="9.140625" style="1"/>
  </cols>
  <sheetData>
    <row r="1" spans="1:106" ht="13.15" customHeight="1" x14ac:dyDescent="0.25">
      <c r="A1" s="2"/>
      <c r="B1" s="2"/>
      <c r="C1" s="95"/>
      <c r="D1" s="96"/>
      <c r="E1" s="96"/>
      <c r="F1" s="96"/>
      <c r="G1" s="96"/>
      <c r="H1" s="96"/>
      <c r="I1" s="96"/>
      <c r="J1" s="96"/>
      <c r="K1" s="96"/>
      <c r="L1" s="96"/>
      <c r="M1" s="96"/>
      <c r="N1" s="96"/>
      <c r="O1" s="96"/>
      <c r="P1" s="96"/>
      <c r="Q1" s="96"/>
      <c r="R1" s="96"/>
      <c r="S1" s="96"/>
      <c r="T1" s="96"/>
      <c r="U1" s="96"/>
      <c r="V1" s="96"/>
      <c r="W1" s="96"/>
      <c r="X1" s="2"/>
      <c r="Y1" s="2"/>
      <c r="Z1" s="2"/>
      <c r="AA1" s="95"/>
      <c r="AB1" s="96"/>
      <c r="AC1" s="96"/>
      <c r="AD1" s="96"/>
      <c r="AE1" s="2"/>
      <c r="AF1" s="2"/>
      <c r="AG1" s="2"/>
      <c r="AH1" s="2"/>
      <c r="AI1" s="2"/>
      <c r="AJ1" s="2"/>
      <c r="AK1" s="2"/>
      <c r="AL1" s="2"/>
      <c r="AM1" s="2"/>
      <c r="AN1" s="2"/>
      <c r="AO1" s="2"/>
      <c r="AP1" s="2"/>
      <c r="AQ1" s="2"/>
      <c r="AR1" s="2"/>
      <c r="AS1" s="95"/>
      <c r="AT1" s="96"/>
      <c r="AU1" s="96"/>
      <c r="AV1" s="96"/>
      <c r="AW1" s="2"/>
      <c r="AX1" s="95"/>
      <c r="AY1" s="96"/>
      <c r="AZ1" s="96"/>
      <c r="BA1" s="96"/>
      <c r="BB1" s="2"/>
      <c r="BC1" s="95"/>
      <c r="BD1" s="96"/>
      <c r="BE1" s="96"/>
      <c r="BF1" s="96"/>
      <c r="BG1" s="2"/>
      <c r="BH1" s="127"/>
      <c r="BI1" s="128"/>
      <c r="BJ1" s="128"/>
      <c r="BK1" s="128"/>
      <c r="BL1" s="3"/>
      <c r="BM1" s="127"/>
      <c r="BN1" s="128"/>
      <c r="BO1" s="128"/>
      <c r="BP1" s="128"/>
      <c r="BQ1" s="2"/>
      <c r="BR1" s="123"/>
      <c r="BS1" s="124"/>
      <c r="BT1" s="124"/>
      <c r="BU1" s="124"/>
      <c r="BV1" s="4"/>
      <c r="BW1" s="123"/>
      <c r="BX1" s="124"/>
      <c r="BY1" s="124"/>
      <c r="BZ1" s="124"/>
      <c r="CA1" s="4"/>
      <c r="CB1" s="129"/>
      <c r="CC1" s="130"/>
      <c r="CD1" s="130"/>
      <c r="CE1" s="130"/>
      <c r="CF1" s="4"/>
      <c r="CG1" s="123"/>
      <c r="CH1" s="124"/>
      <c r="CI1" s="124"/>
      <c r="CJ1" s="124"/>
      <c r="CK1" s="4"/>
      <c r="CL1" s="123"/>
      <c r="CM1" s="124"/>
      <c r="CN1" s="124"/>
      <c r="CO1" s="124"/>
      <c r="CP1" s="4"/>
      <c r="CQ1" s="123"/>
      <c r="CR1" s="124"/>
      <c r="CS1" s="124"/>
      <c r="CT1" s="124"/>
      <c r="CU1" s="4"/>
      <c r="CV1" s="123"/>
      <c r="CW1" s="124"/>
      <c r="CX1" s="124"/>
      <c r="CY1" s="124"/>
      <c r="CZ1" s="4"/>
      <c r="DA1" s="6" t="s">
        <v>0</v>
      </c>
      <c r="DB1" s="2"/>
    </row>
    <row r="2" spans="1:106" ht="13.15" customHeight="1" x14ac:dyDescent="0.25">
      <c r="A2" s="97" t="s">
        <v>553</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2"/>
      <c r="BH2" s="127"/>
      <c r="BI2" s="128"/>
      <c r="BJ2" s="128"/>
      <c r="BK2" s="128"/>
      <c r="BL2" s="3"/>
      <c r="BM2" s="127"/>
      <c r="BN2" s="128"/>
      <c r="BO2" s="128"/>
      <c r="BP2" s="128"/>
      <c r="BQ2" s="2"/>
      <c r="BR2" s="123"/>
      <c r="BS2" s="124"/>
      <c r="BT2" s="124"/>
      <c r="BU2" s="124"/>
      <c r="BV2" s="4"/>
      <c r="BW2" s="123"/>
      <c r="BX2" s="124"/>
      <c r="BY2" s="124"/>
      <c r="BZ2" s="124"/>
      <c r="CA2" s="4"/>
      <c r="CB2" s="129"/>
      <c r="CC2" s="130"/>
      <c r="CD2" s="130"/>
      <c r="CE2" s="130"/>
      <c r="CF2" s="4"/>
      <c r="CG2" s="123"/>
      <c r="CH2" s="124"/>
      <c r="CI2" s="124"/>
      <c r="CJ2" s="124"/>
      <c r="CK2" s="4"/>
      <c r="CL2" s="123"/>
      <c r="CM2" s="124"/>
      <c r="CN2" s="124"/>
      <c r="CO2" s="124"/>
      <c r="CP2" s="4"/>
      <c r="CQ2" s="123"/>
      <c r="CR2" s="124"/>
      <c r="CS2" s="124"/>
      <c r="CT2" s="124"/>
      <c r="CU2" s="4"/>
      <c r="CV2" s="123"/>
      <c r="CW2" s="124"/>
      <c r="CX2" s="124"/>
      <c r="CY2" s="124"/>
      <c r="CZ2" s="4"/>
      <c r="DA2" s="2"/>
      <c r="DB2" s="2"/>
    </row>
    <row r="3" spans="1:106" ht="13.15" customHeight="1" x14ac:dyDescent="0.25">
      <c r="A3" s="97" t="s">
        <v>554</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3"/>
      <c r="BH3" s="118"/>
      <c r="BI3" s="119"/>
      <c r="BJ3" s="119"/>
      <c r="BK3" s="119"/>
      <c r="BL3" s="7"/>
      <c r="BM3" s="118"/>
      <c r="BN3" s="119"/>
      <c r="BO3" s="119"/>
      <c r="BP3" s="119"/>
      <c r="BQ3" s="2"/>
      <c r="BR3" s="123"/>
      <c r="BS3" s="124"/>
      <c r="BT3" s="124"/>
      <c r="BU3" s="124"/>
      <c r="BV3" s="4"/>
      <c r="BW3" s="123"/>
      <c r="BX3" s="124"/>
      <c r="BY3" s="124"/>
      <c r="BZ3" s="124"/>
      <c r="CA3" s="4"/>
      <c r="CB3" s="129"/>
      <c r="CC3" s="130"/>
      <c r="CD3" s="130"/>
      <c r="CE3" s="130"/>
      <c r="CF3" s="4"/>
      <c r="CG3" s="123"/>
      <c r="CH3" s="124"/>
      <c r="CI3" s="124"/>
      <c r="CJ3" s="124"/>
      <c r="CK3" s="4"/>
      <c r="CL3" s="123"/>
      <c r="CM3" s="124"/>
      <c r="CN3" s="124"/>
      <c r="CO3" s="124"/>
      <c r="CP3" s="4"/>
      <c r="CQ3" s="123"/>
      <c r="CR3" s="124"/>
      <c r="CS3" s="124"/>
      <c r="CT3" s="124"/>
      <c r="CU3" s="4"/>
      <c r="CV3" s="123"/>
      <c r="CW3" s="124"/>
      <c r="CX3" s="124"/>
      <c r="CY3" s="124"/>
      <c r="CZ3" s="4"/>
      <c r="DA3" s="2"/>
      <c r="DB3" s="2"/>
    </row>
    <row r="4" spans="1:106" ht="13.15" customHeight="1" x14ac:dyDescent="0.25">
      <c r="A4" s="99" t="s">
        <v>555</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8"/>
      <c r="BH4" s="99"/>
      <c r="BI4" s="100"/>
      <c r="BJ4" s="100"/>
      <c r="BK4" s="100"/>
      <c r="BL4" s="8"/>
      <c r="BM4" s="99"/>
      <c r="BN4" s="100"/>
      <c r="BO4" s="100"/>
      <c r="BP4" s="100"/>
      <c r="BQ4" s="2"/>
      <c r="BR4" s="123"/>
      <c r="BS4" s="124"/>
      <c r="BT4" s="124"/>
      <c r="BU4" s="124"/>
      <c r="BV4" s="4"/>
      <c r="BW4" s="123"/>
      <c r="BX4" s="124"/>
      <c r="BY4" s="124"/>
      <c r="BZ4" s="124"/>
      <c r="CA4" s="4"/>
      <c r="CB4" s="129"/>
      <c r="CC4" s="130"/>
      <c r="CD4" s="130"/>
      <c r="CE4" s="130"/>
      <c r="CF4" s="4"/>
      <c r="CG4" s="123"/>
      <c r="CH4" s="124"/>
      <c r="CI4" s="124"/>
      <c r="CJ4" s="124"/>
      <c r="CK4" s="4"/>
      <c r="CL4" s="123"/>
      <c r="CM4" s="124"/>
      <c r="CN4" s="124"/>
      <c r="CO4" s="124"/>
      <c r="CP4" s="4"/>
      <c r="CQ4" s="123"/>
      <c r="CR4" s="124"/>
      <c r="CS4" s="124"/>
      <c r="CT4" s="124"/>
      <c r="CU4" s="4"/>
      <c r="CV4" s="123"/>
      <c r="CW4" s="124"/>
      <c r="CX4" s="124"/>
      <c r="CY4" s="124"/>
      <c r="CZ4" s="4"/>
      <c r="DA4" s="2"/>
      <c r="DB4" s="2"/>
    </row>
    <row r="5" spans="1:106" ht="13.15" customHeight="1" x14ac:dyDescent="0.25">
      <c r="A5" s="2"/>
      <c r="B5" s="2"/>
      <c r="C5" s="95"/>
      <c r="D5" s="96"/>
      <c r="E5" s="96"/>
      <c r="F5" s="96"/>
      <c r="G5" s="96"/>
      <c r="H5" s="96"/>
      <c r="I5" s="96"/>
      <c r="J5" s="96"/>
      <c r="K5" s="96"/>
      <c r="L5" s="96"/>
      <c r="M5" s="96"/>
      <c r="N5" s="96"/>
      <c r="O5" s="96"/>
      <c r="P5" s="96"/>
      <c r="Q5" s="96"/>
      <c r="R5" s="96"/>
      <c r="S5" s="96"/>
      <c r="T5" s="96"/>
      <c r="U5" s="96"/>
      <c r="V5" s="96"/>
      <c r="W5" s="96"/>
      <c r="X5" s="2"/>
      <c r="Y5" s="2"/>
      <c r="Z5" s="2"/>
      <c r="AA5" s="95"/>
      <c r="AB5" s="96"/>
      <c r="AC5" s="96"/>
      <c r="AD5" s="96"/>
      <c r="AE5" s="9"/>
      <c r="AF5" s="9"/>
      <c r="AG5" s="8"/>
      <c r="AH5" s="8"/>
      <c r="AI5" s="8"/>
      <c r="AJ5" s="9"/>
      <c r="AK5" s="9"/>
      <c r="AL5" s="10"/>
      <c r="AM5" s="10"/>
      <c r="AN5" s="10"/>
      <c r="AO5" s="10"/>
      <c r="AP5" s="10"/>
      <c r="AQ5" s="9"/>
      <c r="AR5" s="9"/>
      <c r="AS5" s="118"/>
      <c r="AT5" s="119"/>
      <c r="AU5" s="119"/>
      <c r="AV5" s="119"/>
      <c r="AW5" s="7"/>
      <c r="AX5" s="118"/>
      <c r="AY5" s="119"/>
      <c r="AZ5" s="119"/>
      <c r="BA5" s="119"/>
      <c r="BB5" s="7"/>
      <c r="BC5" s="105"/>
      <c r="BD5" s="106"/>
      <c r="BE5" s="106"/>
      <c r="BF5" s="106"/>
      <c r="BG5" s="9"/>
      <c r="BH5" s="105"/>
      <c r="BI5" s="106"/>
      <c r="BJ5" s="106"/>
      <c r="BK5" s="106"/>
      <c r="BL5" s="9"/>
      <c r="BM5" s="105"/>
      <c r="BN5" s="106"/>
      <c r="BO5" s="106"/>
      <c r="BP5" s="106"/>
      <c r="BQ5" s="2"/>
      <c r="BR5" s="123"/>
      <c r="BS5" s="124"/>
      <c r="BT5" s="124"/>
      <c r="BU5" s="124"/>
      <c r="BV5" s="4"/>
      <c r="BW5" s="123"/>
      <c r="BX5" s="124"/>
      <c r="BY5" s="124"/>
      <c r="BZ5" s="124"/>
      <c r="CA5" s="4"/>
      <c r="CB5" s="129"/>
      <c r="CC5" s="130"/>
      <c r="CD5" s="130"/>
      <c r="CE5" s="130"/>
      <c r="CF5" s="4"/>
      <c r="CG5" s="123"/>
      <c r="CH5" s="124"/>
      <c r="CI5" s="124"/>
      <c r="CJ5" s="124"/>
      <c r="CK5" s="4"/>
      <c r="CL5" s="123"/>
      <c r="CM5" s="124"/>
      <c r="CN5" s="124"/>
      <c r="CO5" s="124"/>
      <c r="CP5" s="4"/>
      <c r="CQ5" s="123"/>
      <c r="CR5" s="124"/>
      <c r="CS5" s="124"/>
      <c r="CT5" s="124"/>
      <c r="CU5" s="4"/>
      <c r="CV5" s="123"/>
      <c r="CW5" s="124"/>
      <c r="CX5" s="124"/>
      <c r="CY5" s="124"/>
      <c r="CZ5" s="4"/>
      <c r="DA5" s="2"/>
      <c r="DB5" s="2"/>
    </row>
    <row r="6" spans="1:106" x14ac:dyDescent="0.25">
      <c r="A6" s="5" t="s">
        <v>556</v>
      </c>
      <c r="B6" s="101" t="s">
        <v>557</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9"/>
      <c r="BM6" s="105"/>
      <c r="BN6" s="106"/>
      <c r="BO6" s="106"/>
      <c r="BP6" s="106"/>
      <c r="BQ6" s="2"/>
      <c r="BR6" s="123"/>
      <c r="BS6" s="124"/>
      <c r="BT6" s="124"/>
      <c r="BU6" s="124"/>
      <c r="BV6" s="4"/>
      <c r="BW6" s="123"/>
      <c r="BX6" s="124"/>
      <c r="BY6" s="124"/>
      <c r="BZ6" s="124"/>
      <c r="CA6" s="4"/>
      <c r="CB6" s="129"/>
      <c r="CC6" s="130"/>
      <c r="CD6" s="130"/>
      <c r="CE6" s="130"/>
      <c r="CF6" s="4"/>
      <c r="CG6" s="123"/>
      <c r="CH6" s="124"/>
      <c r="CI6" s="124"/>
      <c r="CJ6" s="124"/>
      <c r="CK6" s="4"/>
      <c r="CL6" s="123"/>
      <c r="CM6" s="124"/>
      <c r="CN6" s="124"/>
      <c r="CO6" s="124"/>
      <c r="CP6" s="4"/>
      <c r="CQ6" s="123"/>
      <c r="CR6" s="124"/>
      <c r="CS6" s="124"/>
      <c r="CT6" s="124"/>
      <c r="CU6" s="4"/>
      <c r="CV6" s="123"/>
      <c r="CW6" s="124"/>
      <c r="CX6" s="124"/>
      <c r="CY6" s="124"/>
      <c r="CZ6" s="4"/>
      <c r="DA6" s="2"/>
      <c r="DB6" s="2"/>
    </row>
    <row r="7" spans="1:106" ht="13.15" customHeight="1" x14ac:dyDescent="0.25">
      <c r="A7" s="103" t="s">
        <v>1</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9"/>
      <c r="BM7" s="105"/>
      <c r="BN7" s="106"/>
      <c r="BO7" s="106"/>
      <c r="BP7" s="106"/>
      <c r="BQ7" s="9"/>
      <c r="BR7" s="105"/>
      <c r="BS7" s="106"/>
      <c r="BT7" s="106"/>
      <c r="BU7" s="106"/>
      <c r="BV7" s="9"/>
      <c r="BW7" s="105"/>
      <c r="BX7" s="106"/>
      <c r="BY7" s="106"/>
      <c r="BZ7" s="106"/>
      <c r="CA7" s="9"/>
      <c r="CB7" s="129"/>
      <c r="CC7" s="130"/>
      <c r="CD7" s="130"/>
      <c r="CE7" s="130"/>
      <c r="CF7" s="9"/>
      <c r="CG7" s="105"/>
      <c r="CH7" s="106"/>
      <c r="CI7" s="106"/>
      <c r="CJ7" s="106"/>
      <c r="CK7" s="9"/>
      <c r="CL7" s="105"/>
      <c r="CM7" s="106"/>
      <c r="CN7" s="106"/>
      <c r="CO7" s="106"/>
      <c r="CP7" s="9"/>
      <c r="CQ7" s="105"/>
      <c r="CR7" s="106"/>
      <c r="CS7" s="106"/>
      <c r="CT7" s="106"/>
      <c r="CU7" s="9"/>
      <c r="CV7" s="105"/>
      <c r="CW7" s="106"/>
      <c r="CX7" s="106"/>
      <c r="CY7" s="106"/>
      <c r="CZ7" s="9"/>
      <c r="DA7" s="2"/>
      <c r="DB7" s="2"/>
    </row>
    <row r="8" spans="1:106" ht="13.15" customHeight="1" x14ac:dyDescent="0.25">
      <c r="A8" s="5"/>
      <c r="B8" s="10"/>
      <c r="C8" s="105"/>
      <c r="D8" s="106"/>
      <c r="E8" s="106"/>
      <c r="F8" s="106"/>
      <c r="G8" s="106"/>
      <c r="H8" s="106"/>
      <c r="I8" s="106"/>
      <c r="J8" s="106"/>
      <c r="K8" s="106"/>
      <c r="L8" s="106"/>
      <c r="M8" s="106"/>
      <c r="N8" s="106"/>
      <c r="O8" s="106"/>
      <c r="P8" s="106"/>
      <c r="Q8" s="106"/>
      <c r="R8" s="106"/>
      <c r="S8" s="106"/>
      <c r="T8" s="106"/>
      <c r="U8" s="106"/>
      <c r="V8" s="106"/>
      <c r="W8" s="106"/>
      <c r="X8" s="9"/>
      <c r="Y8" s="9"/>
      <c r="Z8" s="9"/>
      <c r="AA8" s="105"/>
      <c r="AB8" s="106"/>
      <c r="AC8" s="106"/>
      <c r="AD8" s="106"/>
      <c r="AE8" s="9"/>
      <c r="AF8" s="9"/>
      <c r="AG8" s="11"/>
      <c r="AH8" s="11"/>
      <c r="AI8" s="11"/>
      <c r="AJ8" s="9"/>
      <c r="AK8" s="9"/>
      <c r="AL8" s="10"/>
      <c r="AM8" s="10"/>
      <c r="AN8" s="10"/>
      <c r="AO8" s="10"/>
      <c r="AP8" s="10"/>
      <c r="AQ8" s="9"/>
      <c r="AR8" s="9"/>
      <c r="AS8" s="105"/>
      <c r="AT8" s="106"/>
      <c r="AU8" s="106"/>
      <c r="AV8" s="106"/>
      <c r="AW8" s="9"/>
      <c r="AX8" s="105"/>
      <c r="AY8" s="106"/>
      <c r="AZ8" s="106"/>
      <c r="BA8" s="106"/>
      <c r="BB8" s="9"/>
      <c r="BC8" s="105"/>
      <c r="BD8" s="106"/>
      <c r="BE8" s="106"/>
      <c r="BF8" s="106"/>
      <c r="BG8" s="9"/>
      <c r="BH8" s="105"/>
      <c r="BI8" s="106"/>
      <c r="BJ8" s="106"/>
      <c r="BK8" s="106"/>
      <c r="BL8" s="9"/>
      <c r="BM8" s="105"/>
      <c r="BN8" s="106"/>
      <c r="BO8" s="106"/>
      <c r="BP8" s="106"/>
      <c r="BQ8" s="9"/>
      <c r="BR8" s="105"/>
      <c r="BS8" s="106"/>
      <c r="BT8" s="106"/>
      <c r="BU8" s="106"/>
      <c r="BV8" s="9"/>
      <c r="BW8" s="105"/>
      <c r="BX8" s="106"/>
      <c r="BY8" s="106"/>
      <c r="BZ8" s="106"/>
      <c r="CA8" s="9"/>
      <c r="CB8" s="105"/>
      <c r="CC8" s="106"/>
      <c r="CD8" s="106"/>
      <c r="CE8" s="106"/>
      <c r="CF8" s="9"/>
      <c r="CG8" s="105"/>
      <c r="CH8" s="106"/>
      <c r="CI8" s="106"/>
      <c r="CJ8" s="106"/>
      <c r="CK8" s="9"/>
      <c r="CL8" s="105"/>
      <c r="CM8" s="106"/>
      <c r="CN8" s="106"/>
      <c r="CO8" s="106"/>
      <c r="CP8" s="9"/>
      <c r="CQ8" s="105"/>
      <c r="CR8" s="106"/>
      <c r="CS8" s="106"/>
      <c r="CT8" s="106"/>
      <c r="CU8" s="9"/>
      <c r="CV8" s="105"/>
      <c r="CW8" s="106"/>
      <c r="CX8" s="106"/>
      <c r="CY8" s="106"/>
      <c r="CZ8" s="9"/>
      <c r="DA8" s="2"/>
      <c r="DB8" s="2"/>
    </row>
    <row r="9" spans="1:106" ht="15.2" customHeight="1" x14ac:dyDescent="0.25">
      <c r="A9" s="107" t="s">
        <v>2</v>
      </c>
      <c r="B9" s="110" t="s">
        <v>3</v>
      </c>
      <c r="C9" s="91" t="s">
        <v>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73" t="s">
        <v>5</v>
      </c>
      <c r="AK9" s="77" t="s">
        <v>6</v>
      </c>
      <c r="AL9" s="78"/>
      <c r="AM9" s="78"/>
      <c r="AN9" s="78"/>
      <c r="AO9" s="78"/>
      <c r="AP9" s="78"/>
      <c r="AQ9" s="78"/>
      <c r="AR9" s="92" t="s">
        <v>7</v>
      </c>
      <c r="AS9" s="92"/>
      <c r="AT9" s="92"/>
      <c r="AU9" s="92"/>
      <c r="AV9" s="92"/>
      <c r="AW9" s="92"/>
      <c r="AX9" s="92"/>
      <c r="AY9" s="92"/>
      <c r="AZ9" s="92"/>
      <c r="BA9" s="92"/>
      <c r="BB9" s="92"/>
      <c r="BC9" s="92"/>
      <c r="BD9" s="92"/>
      <c r="BE9" s="92"/>
      <c r="BF9" s="92"/>
      <c r="BG9" s="92"/>
      <c r="BH9" s="92"/>
      <c r="BI9" s="92"/>
      <c r="BJ9" s="92"/>
      <c r="BK9" s="92"/>
      <c r="BL9" s="92" t="s">
        <v>8</v>
      </c>
      <c r="BM9" s="92"/>
      <c r="BN9" s="92"/>
      <c r="BO9" s="92"/>
      <c r="BP9" s="92"/>
      <c r="BQ9" s="92"/>
      <c r="BR9" s="92"/>
      <c r="BS9" s="92"/>
      <c r="BT9" s="92"/>
      <c r="BU9" s="92"/>
      <c r="BV9" s="92"/>
      <c r="BW9" s="92"/>
      <c r="BX9" s="92"/>
      <c r="BY9" s="92"/>
      <c r="BZ9" s="92"/>
      <c r="CA9" s="92"/>
      <c r="CB9" s="92"/>
      <c r="CC9" s="92"/>
      <c r="CD9" s="92"/>
      <c r="CE9" s="92"/>
      <c r="CF9" s="92" t="s">
        <v>558</v>
      </c>
      <c r="CG9" s="92"/>
      <c r="CH9" s="92"/>
      <c r="CI9" s="92"/>
      <c r="CJ9" s="92"/>
      <c r="CK9" s="92"/>
      <c r="CL9" s="92"/>
      <c r="CM9" s="92"/>
      <c r="CN9" s="92"/>
      <c r="CO9" s="92"/>
      <c r="CP9" s="92" t="s">
        <v>559</v>
      </c>
      <c r="CQ9" s="92"/>
      <c r="CR9" s="92"/>
      <c r="CS9" s="92"/>
      <c r="CT9" s="92"/>
      <c r="CU9" s="92"/>
      <c r="CV9" s="92"/>
      <c r="CW9" s="92"/>
      <c r="CX9" s="92"/>
      <c r="CY9" s="92"/>
      <c r="CZ9" s="125" t="s">
        <v>9</v>
      </c>
      <c r="DA9" s="12"/>
      <c r="DB9" s="12"/>
    </row>
    <row r="10" spans="1:106" ht="11.25" customHeight="1" x14ac:dyDescent="0.25">
      <c r="A10" s="108"/>
      <c r="B10" s="111"/>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74"/>
      <c r="AK10" s="78"/>
      <c r="AL10" s="78"/>
      <c r="AM10" s="78"/>
      <c r="AN10" s="78"/>
      <c r="AO10" s="78"/>
      <c r="AP10" s="78"/>
      <c r="AQ10" s="78"/>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126"/>
      <c r="DA10" s="12"/>
      <c r="DB10" s="12"/>
    </row>
    <row r="11" spans="1:106" ht="15.2" customHeight="1" x14ac:dyDescent="0.25">
      <c r="A11" s="108"/>
      <c r="B11" s="111"/>
      <c r="C11" s="67" t="s">
        <v>10</v>
      </c>
      <c r="D11" s="68"/>
      <c r="E11" s="68"/>
      <c r="F11" s="68"/>
      <c r="G11" s="68"/>
      <c r="H11" s="68"/>
      <c r="I11" s="68"/>
      <c r="J11" s="68"/>
      <c r="K11" s="68"/>
      <c r="L11" s="68"/>
      <c r="M11" s="68"/>
      <c r="N11" s="68"/>
      <c r="O11" s="68"/>
      <c r="P11" s="68"/>
      <c r="Q11" s="68"/>
      <c r="R11" s="68"/>
      <c r="S11" s="68"/>
      <c r="T11" s="68"/>
      <c r="U11" s="68"/>
      <c r="V11" s="68"/>
      <c r="W11" s="68"/>
      <c r="X11" s="68"/>
      <c r="Y11" s="68"/>
      <c r="Z11" s="68"/>
      <c r="AA11" s="112" t="s">
        <v>11</v>
      </c>
      <c r="AB11" s="113"/>
      <c r="AC11" s="113"/>
      <c r="AD11" s="113"/>
      <c r="AE11" s="113"/>
      <c r="AF11" s="113"/>
      <c r="AG11" s="67" t="s">
        <v>12</v>
      </c>
      <c r="AH11" s="68"/>
      <c r="AI11" s="68"/>
      <c r="AJ11" s="74"/>
      <c r="AK11" s="78"/>
      <c r="AL11" s="78"/>
      <c r="AM11" s="78"/>
      <c r="AN11" s="78"/>
      <c r="AO11" s="78"/>
      <c r="AP11" s="78"/>
      <c r="AQ11" s="78"/>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126"/>
      <c r="DA11" s="12"/>
      <c r="DB11" s="12"/>
    </row>
    <row r="12" spans="1:106" ht="22.7" customHeight="1" x14ac:dyDescent="0.25">
      <c r="A12" s="108"/>
      <c r="B12" s="111"/>
      <c r="C12" s="67" t="s">
        <v>13</v>
      </c>
      <c r="D12" s="68"/>
      <c r="E12" s="68"/>
      <c r="F12" s="68"/>
      <c r="G12" s="67" t="s">
        <v>14</v>
      </c>
      <c r="H12" s="68"/>
      <c r="I12" s="68"/>
      <c r="J12" s="68"/>
      <c r="K12" s="67" t="s">
        <v>15</v>
      </c>
      <c r="L12" s="68"/>
      <c r="M12" s="68"/>
      <c r="N12" s="68"/>
      <c r="O12" s="67" t="s">
        <v>16</v>
      </c>
      <c r="P12" s="68"/>
      <c r="Q12" s="68"/>
      <c r="R12" s="68"/>
      <c r="S12" s="67" t="s">
        <v>17</v>
      </c>
      <c r="T12" s="68"/>
      <c r="U12" s="68"/>
      <c r="V12" s="68"/>
      <c r="W12" s="67" t="s">
        <v>18</v>
      </c>
      <c r="X12" s="68"/>
      <c r="Y12" s="68"/>
      <c r="Z12" s="68"/>
      <c r="AA12" s="67" t="s">
        <v>19</v>
      </c>
      <c r="AB12" s="68"/>
      <c r="AC12" s="68"/>
      <c r="AD12" s="67" t="s">
        <v>20</v>
      </c>
      <c r="AE12" s="68"/>
      <c r="AF12" s="68"/>
      <c r="AG12" s="67" t="s">
        <v>0</v>
      </c>
      <c r="AH12" s="68"/>
      <c r="AI12" s="68"/>
      <c r="AJ12" s="74"/>
      <c r="AK12" s="78"/>
      <c r="AL12" s="78"/>
      <c r="AM12" s="78"/>
      <c r="AN12" s="78"/>
      <c r="AO12" s="78"/>
      <c r="AP12" s="78"/>
      <c r="AQ12" s="78"/>
      <c r="AR12" s="91" t="s">
        <v>21</v>
      </c>
      <c r="AS12" s="92"/>
      <c r="AT12" s="92"/>
      <c r="AU12" s="92"/>
      <c r="AV12" s="92"/>
      <c r="AW12" s="91" t="s">
        <v>22</v>
      </c>
      <c r="AX12" s="92"/>
      <c r="AY12" s="92"/>
      <c r="AZ12" s="92"/>
      <c r="BA12" s="92"/>
      <c r="BB12" s="91" t="s">
        <v>23</v>
      </c>
      <c r="BC12" s="92"/>
      <c r="BD12" s="92"/>
      <c r="BE12" s="92"/>
      <c r="BF12" s="92"/>
      <c r="BG12" s="92"/>
      <c r="BH12" s="92"/>
      <c r="BI12" s="92"/>
      <c r="BJ12" s="92"/>
      <c r="BK12" s="92"/>
      <c r="BL12" s="91" t="s">
        <v>21</v>
      </c>
      <c r="BM12" s="92"/>
      <c r="BN12" s="92"/>
      <c r="BO12" s="92"/>
      <c r="BP12" s="92"/>
      <c r="BQ12" s="91" t="s">
        <v>22</v>
      </c>
      <c r="BR12" s="92"/>
      <c r="BS12" s="92"/>
      <c r="BT12" s="92"/>
      <c r="BU12" s="92"/>
      <c r="BV12" s="91" t="s">
        <v>23</v>
      </c>
      <c r="BW12" s="92"/>
      <c r="BX12" s="92"/>
      <c r="BY12" s="92"/>
      <c r="BZ12" s="92"/>
      <c r="CA12" s="92"/>
      <c r="CB12" s="92"/>
      <c r="CC12" s="92"/>
      <c r="CD12" s="92"/>
      <c r="CE12" s="92"/>
      <c r="CF12" s="91" t="s">
        <v>24</v>
      </c>
      <c r="CG12" s="92"/>
      <c r="CH12" s="92"/>
      <c r="CI12" s="92"/>
      <c r="CJ12" s="92"/>
      <c r="CK12" s="91" t="s">
        <v>25</v>
      </c>
      <c r="CL12" s="92"/>
      <c r="CM12" s="92"/>
      <c r="CN12" s="92"/>
      <c r="CO12" s="92"/>
      <c r="CP12" s="91" t="s">
        <v>24</v>
      </c>
      <c r="CQ12" s="92"/>
      <c r="CR12" s="92"/>
      <c r="CS12" s="92"/>
      <c r="CT12" s="92"/>
      <c r="CU12" s="91" t="s">
        <v>25</v>
      </c>
      <c r="CV12" s="92"/>
      <c r="CW12" s="92"/>
      <c r="CX12" s="92"/>
      <c r="CY12" s="92"/>
      <c r="CZ12" s="126"/>
      <c r="DA12" s="12"/>
      <c r="DB12" s="12"/>
    </row>
    <row r="13" spans="1:106" ht="33.950000000000003" customHeight="1" x14ac:dyDescent="0.25">
      <c r="A13" s="108"/>
      <c r="B13" s="111"/>
      <c r="C13" s="55" t="s">
        <v>26</v>
      </c>
      <c r="D13" s="57" t="s">
        <v>27</v>
      </c>
      <c r="E13" s="51" t="s">
        <v>28</v>
      </c>
      <c r="F13" s="53" t="s">
        <v>0</v>
      </c>
      <c r="G13" s="55" t="s">
        <v>26</v>
      </c>
      <c r="H13" s="57" t="s">
        <v>27</v>
      </c>
      <c r="I13" s="51" t="s">
        <v>28</v>
      </c>
      <c r="J13" s="53" t="s">
        <v>29</v>
      </c>
      <c r="K13" s="55" t="s">
        <v>26</v>
      </c>
      <c r="L13" s="57" t="s">
        <v>30</v>
      </c>
      <c r="M13" s="51" t="s">
        <v>28</v>
      </c>
      <c r="N13" s="53" t="s">
        <v>0</v>
      </c>
      <c r="O13" s="55" t="s">
        <v>26</v>
      </c>
      <c r="P13" s="57" t="s">
        <v>30</v>
      </c>
      <c r="Q13" s="51" t="s">
        <v>28</v>
      </c>
      <c r="R13" s="53" t="s">
        <v>29</v>
      </c>
      <c r="S13" s="55" t="s">
        <v>26</v>
      </c>
      <c r="T13" s="57" t="s">
        <v>30</v>
      </c>
      <c r="U13" s="51" t="s">
        <v>28</v>
      </c>
      <c r="V13" s="53" t="s">
        <v>0</v>
      </c>
      <c r="W13" s="55" t="s">
        <v>26</v>
      </c>
      <c r="X13" s="57" t="s">
        <v>30</v>
      </c>
      <c r="Y13" s="51" t="s">
        <v>28</v>
      </c>
      <c r="Z13" s="53" t="s">
        <v>0</v>
      </c>
      <c r="AA13" s="59" t="s">
        <v>26</v>
      </c>
      <c r="AB13" s="114" t="s">
        <v>27</v>
      </c>
      <c r="AC13" s="61" t="s">
        <v>28</v>
      </c>
      <c r="AD13" s="59" t="s">
        <v>26</v>
      </c>
      <c r="AE13" s="114" t="s">
        <v>30</v>
      </c>
      <c r="AF13" s="61" t="s">
        <v>28</v>
      </c>
      <c r="AG13" s="65" t="s">
        <v>0</v>
      </c>
      <c r="AH13" s="69" t="s">
        <v>0</v>
      </c>
      <c r="AI13" s="71" t="s">
        <v>0</v>
      </c>
      <c r="AJ13" s="74"/>
      <c r="AK13" s="75" t="s">
        <v>31</v>
      </c>
      <c r="AL13" s="79" t="s">
        <v>32</v>
      </c>
      <c r="AM13" s="81" t="s">
        <v>33</v>
      </c>
      <c r="AN13" s="83" t="s">
        <v>34</v>
      </c>
      <c r="AO13" s="85" t="s">
        <v>0</v>
      </c>
      <c r="AP13" s="87" t="s">
        <v>0</v>
      </c>
      <c r="AQ13" s="89" t="s">
        <v>0</v>
      </c>
      <c r="AR13" s="93" t="s">
        <v>35</v>
      </c>
      <c r="AS13" s="93" t="s">
        <v>36</v>
      </c>
      <c r="AT13" s="93" t="s">
        <v>37</v>
      </c>
      <c r="AU13" s="120" t="s">
        <v>38</v>
      </c>
      <c r="AV13" s="93" t="s">
        <v>39</v>
      </c>
      <c r="AW13" s="93" t="s">
        <v>35</v>
      </c>
      <c r="AX13" s="93" t="s">
        <v>36</v>
      </c>
      <c r="AY13" s="93" t="s">
        <v>37</v>
      </c>
      <c r="AZ13" s="93" t="s">
        <v>38</v>
      </c>
      <c r="BA13" s="93" t="s">
        <v>39</v>
      </c>
      <c r="BB13" s="116" t="s">
        <v>40</v>
      </c>
      <c r="BC13" s="117"/>
      <c r="BD13" s="117"/>
      <c r="BE13" s="117"/>
      <c r="BF13" s="117"/>
      <c r="BG13" s="116" t="s">
        <v>41</v>
      </c>
      <c r="BH13" s="117"/>
      <c r="BI13" s="117"/>
      <c r="BJ13" s="117"/>
      <c r="BK13" s="117"/>
      <c r="BL13" s="93" t="s">
        <v>35</v>
      </c>
      <c r="BM13" s="93" t="s">
        <v>36</v>
      </c>
      <c r="BN13" s="93" t="s">
        <v>37</v>
      </c>
      <c r="BO13" s="93" t="s">
        <v>38</v>
      </c>
      <c r="BP13" s="93" t="s">
        <v>39</v>
      </c>
      <c r="BQ13" s="93" t="s">
        <v>35</v>
      </c>
      <c r="BR13" s="93" t="s">
        <v>36</v>
      </c>
      <c r="BS13" s="93" t="s">
        <v>37</v>
      </c>
      <c r="BT13" s="93" t="s">
        <v>38</v>
      </c>
      <c r="BU13" s="93" t="s">
        <v>39</v>
      </c>
      <c r="BV13" s="116" t="s">
        <v>40</v>
      </c>
      <c r="BW13" s="117"/>
      <c r="BX13" s="117"/>
      <c r="BY13" s="117"/>
      <c r="BZ13" s="117"/>
      <c r="CA13" s="116" t="s">
        <v>41</v>
      </c>
      <c r="CB13" s="117"/>
      <c r="CC13" s="117"/>
      <c r="CD13" s="117"/>
      <c r="CE13" s="117"/>
      <c r="CF13" s="93" t="s">
        <v>35</v>
      </c>
      <c r="CG13" s="93" t="s">
        <v>36</v>
      </c>
      <c r="CH13" s="93" t="s">
        <v>37</v>
      </c>
      <c r="CI13" s="93" t="s">
        <v>38</v>
      </c>
      <c r="CJ13" s="93" t="s">
        <v>39</v>
      </c>
      <c r="CK13" s="93" t="s">
        <v>35</v>
      </c>
      <c r="CL13" s="93" t="s">
        <v>36</v>
      </c>
      <c r="CM13" s="93" t="s">
        <v>37</v>
      </c>
      <c r="CN13" s="93" t="s">
        <v>38</v>
      </c>
      <c r="CO13" s="93" t="s">
        <v>39</v>
      </c>
      <c r="CP13" s="93" t="s">
        <v>35</v>
      </c>
      <c r="CQ13" s="93" t="s">
        <v>36</v>
      </c>
      <c r="CR13" s="93" t="s">
        <v>37</v>
      </c>
      <c r="CS13" s="93" t="s">
        <v>38</v>
      </c>
      <c r="CT13" s="93" t="s">
        <v>39</v>
      </c>
      <c r="CU13" s="93" t="s">
        <v>35</v>
      </c>
      <c r="CV13" s="93" t="s">
        <v>36</v>
      </c>
      <c r="CW13" s="93" t="s">
        <v>37</v>
      </c>
      <c r="CX13" s="93" t="s">
        <v>38</v>
      </c>
      <c r="CY13" s="93" t="s">
        <v>39</v>
      </c>
      <c r="CZ13" s="126"/>
      <c r="DA13" s="12"/>
      <c r="DB13" s="12"/>
    </row>
    <row r="14" spans="1:106" ht="15.2" customHeight="1" x14ac:dyDescent="0.25">
      <c r="A14" s="108"/>
      <c r="B14" s="111"/>
      <c r="C14" s="56"/>
      <c r="D14" s="58"/>
      <c r="E14" s="52"/>
      <c r="F14" s="54"/>
      <c r="G14" s="56"/>
      <c r="H14" s="58"/>
      <c r="I14" s="52"/>
      <c r="J14" s="54"/>
      <c r="K14" s="56"/>
      <c r="L14" s="58"/>
      <c r="M14" s="52"/>
      <c r="N14" s="54"/>
      <c r="O14" s="56"/>
      <c r="P14" s="58"/>
      <c r="Q14" s="52"/>
      <c r="R14" s="54"/>
      <c r="S14" s="56"/>
      <c r="T14" s="58"/>
      <c r="U14" s="52"/>
      <c r="V14" s="54"/>
      <c r="W14" s="56"/>
      <c r="X14" s="58"/>
      <c r="Y14" s="52"/>
      <c r="Z14" s="54"/>
      <c r="AA14" s="60"/>
      <c r="AB14" s="115"/>
      <c r="AC14" s="62"/>
      <c r="AD14" s="60"/>
      <c r="AE14" s="115"/>
      <c r="AF14" s="62"/>
      <c r="AG14" s="66"/>
      <c r="AH14" s="70"/>
      <c r="AI14" s="72"/>
      <c r="AJ14" s="74"/>
      <c r="AK14" s="76"/>
      <c r="AL14" s="80"/>
      <c r="AM14" s="82"/>
      <c r="AN14" s="84"/>
      <c r="AO14" s="86"/>
      <c r="AP14" s="88"/>
      <c r="AQ14" s="90"/>
      <c r="AR14" s="94"/>
      <c r="AS14" s="94"/>
      <c r="AT14" s="94"/>
      <c r="AU14" s="121"/>
      <c r="AV14" s="94"/>
      <c r="AW14" s="94"/>
      <c r="AX14" s="94"/>
      <c r="AY14" s="94"/>
      <c r="AZ14" s="94"/>
      <c r="BA14" s="94"/>
      <c r="BB14" s="93" t="s">
        <v>35</v>
      </c>
      <c r="BC14" s="93" t="s">
        <v>36</v>
      </c>
      <c r="BD14" s="93" t="s">
        <v>37</v>
      </c>
      <c r="BE14" s="120" t="s">
        <v>38</v>
      </c>
      <c r="BF14" s="93" t="s">
        <v>39</v>
      </c>
      <c r="BG14" s="93" t="s">
        <v>35</v>
      </c>
      <c r="BH14" s="93" t="s">
        <v>36</v>
      </c>
      <c r="BI14" s="93" t="s">
        <v>37</v>
      </c>
      <c r="BJ14" s="93" t="s">
        <v>38</v>
      </c>
      <c r="BK14" s="93" t="s">
        <v>39</v>
      </c>
      <c r="BL14" s="94"/>
      <c r="BM14" s="94"/>
      <c r="BN14" s="94"/>
      <c r="BO14" s="94"/>
      <c r="BP14" s="94"/>
      <c r="BQ14" s="94"/>
      <c r="BR14" s="94"/>
      <c r="BS14" s="94"/>
      <c r="BT14" s="94"/>
      <c r="BU14" s="94"/>
      <c r="BV14" s="93" t="s">
        <v>35</v>
      </c>
      <c r="BW14" s="93" t="s">
        <v>36</v>
      </c>
      <c r="BX14" s="93" t="s">
        <v>37</v>
      </c>
      <c r="BY14" s="93" t="s">
        <v>38</v>
      </c>
      <c r="BZ14" s="93" t="s">
        <v>39</v>
      </c>
      <c r="CA14" s="93" t="s">
        <v>35</v>
      </c>
      <c r="CB14" s="93" t="s">
        <v>36</v>
      </c>
      <c r="CC14" s="93" t="s">
        <v>37</v>
      </c>
      <c r="CD14" s="93" t="s">
        <v>38</v>
      </c>
      <c r="CE14" s="93" t="s">
        <v>39</v>
      </c>
      <c r="CF14" s="94"/>
      <c r="CG14" s="94"/>
      <c r="CH14" s="94"/>
      <c r="CI14" s="94"/>
      <c r="CJ14" s="94"/>
      <c r="CK14" s="94"/>
      <c r="CL14" s="94"/>
      <c r="CM14" s="94"/>
      <c r="CN14" s="94"/>
      <c r="CO14" s="94"/>
      <c r="CP14" s="94"/>
      <c r="CQ14" s="94"/>
      <c r="CR14" s="94"/>
      <c r="CS14" s="94"/>
      <c r="CT14" s="94"/>
      <c r="CU14" s="94"/>
      <c r="CV14" s="94"/>
      <c r="CW14" s="94"/>
      <c r="CX14" s="94"/>
      <c r="CY14" s="94"/>
      <c r="CZ14" s="126"/>
      <c r="DA14" s="12"/>
      <c r="DB14" s="12"/>
    </row>
    <row r="15" spans="1:106" ht="13.15" customHeight="1" x14ac:dyDescent="0.25">
      <c r="A15" s="108"/>
      <c r="B15" s="111"/>
      <c r="C15" s="56"/>
      <c r="D15" s="58"/>
      <c r="E15" s="52"/>
      <c r="F15" s="54"/>
      <c r="G15" s="56"/>
      <c r="H15" s="58"/>
      <c r="I15" s="52"/>
      <c r="J15" s="54"/>
      <c r="K15" s="56"/>
      <c r="L15" s="58"/>
      <c r="M15" s="52"/>
      <c r="N15" s="54"/>
      <c r="O15" s="56"/>
      <c r="P15" s="58"/>
      <c r="Q15" s="52"/>
      <c r="R15" s="54"/>
      <c r="S15" s="56"/>
      <c r="T15" s="58"/>
      <c r="U15" s="52"/>
      <c r="V15" s="54"/>
      <c r="W15" s="56"/>
      <c r="X15" s="58"/>
      <c r="Y15" s="52"/>
      <c r="Z15" s="54"/>
      <c r="AA15" s="60"/>
      <c r="AB15" s="115"/>
      <c r="AC15" s="62"/>
      <c r="AD15" s="60"/>
      <c r="AE15" s="115"/>
      <c r="AF15" s="62"/>
      <c r="AG15" s="66"/>
      <c r="AH15" s="70"/>
      <c r="AI15" s="72"/>
      <c r="AJ15" s="74"/>
      <c r="AK15" s="76"/>
      <c r="AL15" s="80"/>
      <c r="AM15" s="82"/>
      <c r="AN15" s="84"/>
      <c r="AO15" s="86"/>
      <c r="AP15" s="88"/>
      <c r="AQ15" s="90"/>
      <c r="AR15" s="94"/>
      <c r="AS15" s="94"/>
      <c r="AT15" s="94"/>
      <c r="AU15" s="121"/>
      <c r="AV15" s="94"/>
      <c r="AW15" s="94"/>
      <c r="AX15" s="94"/>
      <c r="AY15" s="94"/>
      <c r="AZ15" s="94"/>
      <c r="BA15" s="94"/>
      <c r="BB15" s="94"/>
      <c r="BC15" s="94"/>
      <c r="BD15" s="94"/>
      <c r="BE15" s="121"/>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126"/>
      <c r="DA15" s="12"/>
      <c r="DB15" s="12"/>
    </row>
    <row r="16" spans="1:106" ht="13.15" customHeight="1" x14ac:dyDescent="0.25">
      <c r="A16" s="108"/>
      <c r="B16" s="111"/>
      <c r="C16" s="56"/>
      <c r="D16" s="58"/>
      <c r="E16" s="52"/>
      <c r="F16" s="54"/>
      <c r="G16" s="56"/>
      <c r="H16" s="58"/>
      <c r="I16" s="52"/>
      <c r="J16" s="54"/>
      <c r="K16" s="56"/>
      <c r="L16" s="58"/>
      <c r="M16" s="52"/>
      <c r="N16" s="54"/>
      <c r="O16" s="56"/>
      <c r="P16" s="58"/>
      <c r="Q16" s="52"/>
      <c r="R16" s="54"/>
      <c r="S16" s="56"/>
      <c r="T16" s="58"/>
      <c r="U16" s="52"/>
      <c r="V16" s="54"/>
      <c r="W16" s="56"/>
      <c r="X16" s="58"/>
      <c r="Y16" s="52"/>
      <c r="Z16" s="54"/>
      <c r="AA16" s="60"/>
      <c r="AB16" s="115"/>
      <c r="AC16" s="62"/>
      <c r="AD16" s="60"/>
      <c r="AE16" s="115"/>
      <c r="AF16" s="62"/>
      <c r="AG16" s="66"/>
      <c r="AH16" s="70"/>
      <c r="AI16" s="72"/>
      <c r="AJ16" s="74"/>
      <c r="AK16" s="76"/>
      <c r="AL16" s="80"/>
      <c r="AM16" s="82"/>
      <c r="AN16" s="84"/>
      <c r="AO16" s="86"/>
      <c r="AP16" s="88"/>
      <c r="AQ16" s="90"/>
      <c r="AR16" s="94"/>
      <c r="AS16" s="94"/>
      <c r="AT16" s="94"/>
      <c r="AU16" s="121"/>
      <c r="AV16" s="94"/>
      <c r="AW16" s="94"/>
      <c r="AX16" s="94"/>
      <c r="AY16" s="94"/>
      <c r="AZ16" s="94"/>
      <c r="BA16" s="94"/>
      <c r="BB16" s="94"/>
      <c r="BC16" s="94"/>
      <c r="BD16" s="94"/>
      <c r="BE16" s="121"/>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126"/>
      <c r="DA16" s="12"/>
      <c r="DB16" s="12"/>
    </row>
    <row r="17" spans="1:106" ht="13.15" customHeight="1" x14ac:dyDescent="0.25">
      <c r="A17" s="108"/>
      <c r="B17" s="111"/>
      <c r="C17" s="56"/>
      <c r="D17" s="58"/>
      <c r="E17" s="52"/>
      <c r="F17" s="54"/>
      <c r="G17" s="56"/>
      <c r="H17" s="58"/>
      <c r="I17" s="52"/>
      <c r="J17" s="54"/>
      <c r="K17" s="56"/>
      <c r="L17" s="58"/>
      <c r="M17" s="52"/>
      <c r="N17" s="54"/>
      <c r="O17" s="56"/>
      <c r="P17" s="58"/>
      <c r="Q17" s="52"/>
      <c r="R17" s="54"/>
      <c r="S17" s="56"/>
      <c r="T17" s="58"/>
      <c r="U17" s="52"/>
      <c r="V17" s="54"/>
      <c r="W17" s="56"/>
      <c r="X17" s="58"/>
      <c r="Y17" s="52"/>
      <c r="Z17" s="54"/>
      <c r="AA17" s="60"/>
      <c r="AB17" s="115"/>
      <c r="AC17" s="62"/>
      <c r="AD17" s="60"/>
      <c r="AE17" s="115"/>
      <c r="AF17" s="62"/>
      <c r="AG17" s="66"/>
      <c r="AH17" s="70"/>
      <c r="AI17" s="72"/>
      <c r="AJ17" s="74"/>
      <c r="AK17" s="76"/>
      <c r="AL17" s="80"/>
      <c r="AM17" s="82"/>
      <c r="AN17" s="84"/>
      <c r="AO17" s="86"/>
      <c r="AP17" s="88"/>
      <c r="AQ17" s="90"/>
      <c r="AR17" s="94"/>
      <c r="AS17" s="94"/>
      <c r="AT17" s="94"/>
      <c r="AU17" s="121"/>
      <c r="AV17" s="94"/>
      <c r="AW17" s="94"/>
      <c r="AX17" s="94"/>
      <c r="AY17" s="94"/>
      <c r="AZ17" s="94"/>
      <c r="BA17" s="94"/>
      <c r="BB17" s="94"/>
      <c r="BC17" s="94"/>
      <c r="BD17" s="94"/>
      <c r="BE17" s="121"/>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126"/>
      <c r="DA17" s="12"/>
      <c r="DB17" s="12"/>
    </row>
    <row r="18" spans="1:106" ht="13.15" customHeight="1" x14ac:dyDescent="0.25">
      <c r="A18" s="109"/>
      <c r="B18" s="111"/>
      <c r="C18" s="56"/>
      <c r="D18" s="58"/>
      <c r="E18" s="52"/>
      <c r="F18" s="54"/>
      <c r="G18" s="56"/>
      <c r="H18" s="58"/>
      <c r="I18" s="52"/>
      <c r="J18" s="54"/>
      <c r="K18" s="56"/>
      <c r="L18" s="58"/>
      <c r="M18" s="52"/>
      <c r="N18" s="54"/>
      <c r="O18" s="56"/>
      <c r="P18" s="58"/>
      <c r="Q18" s="52"/>
      <c r="R18" s="54"/>
      <c r="S18" s="56"/>
      <c r="T18" s="58"/>
      <c r="U18" s="52"/>
      <c r="V18" s="54"/>
      <c r="W18" s="56"/>
      <c r="X18" s="58"/>
      <c r="Y18" s="52"/>
      <c r="Z18" s="54"/>
      <c r="AA18" s="60"/>
      <c r="AB18" s="115"/>
      <c r="AC18" s="62"/>
      <c r="AD18" s="60"/>
      <c r="AE18" s="115"/>
      <c r="AF18" s="62"/>
      <c r="AG18" s="66"/>
      <c r="AH18" s="70"/>
      <c r="AI18" s="72"/>
      <c r="AJ18" s="74"/>
      <c r="AK18" s="76"/>
      <c r="AL18" s="80"/>
      <c r="AM18" s="82"/>
      <c r="AN18" s="84"/>
      <c r="AO18" s="86"/>
      <c r="AP18" s="88"/>
      <c r="AQ18" s="90"/>
      <c r="AR18" s="94"/>
      <c r="AS18" s="94"/>
      <c r="AT18" s="94"/>
      <c r="AU18" s="122"/>
      <c r="AV18" s="94"/>
      <c r="AW18" s="94"/>
      <c r="AX18" s="94"/>
      <c r="AY18" s="94"/>
      <c r="AZ18" s="94"/>
      <c r="BA18" s="94"/>
      <c r="BB18" s="94"/>
      <c r="BC18" s="94"/>
      <c r="BD18" s="94"/>
      <c r="BE18" s="122"/>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126"/>
      <c r="DA18" s="12"/>
      <c r="DB18" s="12"/>
    </row>
    <row r="19" spans="1:106"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4">
        <f ca="1">INDIRECT("R[0]C[-1]",FALSE)+0</f>
        <v>28</v>
      </c>
      <c r="AH19" s="14">
        <f ca="1">INDIRECT("R[0]C[-1]",FALSE)+0</f>
        <v>28</v>
      </c>
      <c r="AI19" s="14">
        <f ca="1">INDIRECT("R[0]C[-1]",FALSE)+0</f>
        <v>28</v>
      </c>
      <c r="AJ19" s="14">
        <f ca="1">INDIRECT("R[0]C[-4]",FALSE)+1</f>
        <v>29</v>
      </c>
      <c r="AK19" s="63">
        <f ca="1">INDIRECT("R[0]C[-1]",FALSE)+1</f>
        <v>30</v>
      </c>
      <c r="AL19" s="64"/>
      <c r="AM19" s="64"/>
      <c r="AN19" s="64"/>
      <c r="AO19" s="64"/>
      <c r="AP19" s="64"/>
      <c r="AQ19" s="64"/>
      <c r="AR19" s="13">
        <f t="shared" ref="AR19:BK19" ca="1" si="3">INDIRECT("R[0]C[-1]",FALSE)+1</f>
        <v>1</v>
      </c>
      <c r="AS19" s="13">
        <f t="shared" ca="1" si="3"/>
        <v>2</v>
      </c>
      <c r="AT19" s="13">
        <f t="shared" ca="1" si="3"/>
        <v>3</v>
      </c>
      <c r="AU19" s="13">
        <f t="shared" ca="1" si="3"/>
        <v>4</v>
      </c>
      <c r="AV19" s="13">
        <f t="shared" ca="1" si="3"/>
        <v>5</v>
      </c>
      <c r="AW19" s="13">
        <f t="shared" ca="1" si="3"/>
        <v>6</v>
      </c>
      <c r="AX19" s="13">
        <f t="shared" ca="1" si="3"/>
        <v>7</v>
      </c>
      <c r="AY19" s="13">
        <f t="shared" ca="1" si="3"/>
        <v>8</v>
      </c>
      <c r="AZ19" s="13">
        <f t="shared" ca="1" si="3"/>
        <v>9</v>
      </c>
      <c r="BA19" s="13">
        <f t="shared" ca="1" si="3"/>
        <v>10</v>
      </c>
      <c r="BB19" s="13">
        <f t="shared" ca="1" si="3"/>
        <v>11</v>
      </c>
      <c r="BC19" s="13">
        <f t="shared" ca="1" si="3"/>
        <v>12</v>
      </c>
      <c r="BD19" s="13">
        <f t="shared" ca="1" si="3"/>
        <v>13</v>
      </c>
      <c r="BE19" s="13">
        <f t="shared" ca="1" si="3"/>
        <v>14</v>
      </c>
      <c r="BF19" s="13">
        <f t="shared" ca="1" si="3"/>
        <v>15</v>
      </c>
      <c r="BG19" s="13">
        <f t="shared" ca="1" si="3"/>
        <v>16</v>
      </c>
      <c r="BH19" s="13">
        <f t="shared" ca="1" si="3"/>
        <v>17</v>
      </c>
      <c r="BI19" s="13">
        <f t="shared" ca="1" si="3"/>
        <v>18</v>
      </c>
      <c r="BJ19" s="13">
        <f t="shared" ca="1" si="3"/>
        <v>19</v>
      </c>
      <c r="BK19" s="13">
        <f t="shared" ca="1" si="3"/>
        <v>20</v>
      </c>
      <c r="BL19" s="13">
        <f t="shared" ref="BL19:CE19" ca="1" si="4">INDIRECT("R[0]C[-1]",FALSE)+1</f>
        <v>21</v>
      </c>
      <c r="BM19" s="13">
        <f t="shared" ca="1" si="4"/>
        <v>22</v>
      </c>
      <c r="BN19" s="13">
        <f t="shared" ca="1" si="4"/>
        <v>23</v>
      </c>
      <c r="BO19" s="13">
        <f t="shared" ca="1" si="4"/>
        <v>24</v>
      </c>
      <c r="BP19" s="13">
        <f t="shared" ca="1" si="4"/>
        <v>25</v>
      </c>
      <c r="BQ19" s="13">
        <f t="shared" ca="1" si="4"/>
        <v>26</v>
      </c>
      <c r="BR19" s="13">
        <f t="shared" ca="1" si="4"/>
        <v>27</v>
      </c>
      <c r="BS19" s="13">
        <f t="shared" ca="1" si="4"/>
        <v>28</v>
      </c>
      <c r="BT19" s="13">
        <f t="shared" ca="1" si="4"/>
        <v>29</v>
      </c>
      <c r="BU19" s="13">
        <f t="shared" ca="1" si="4"/>
        <v>30</v>
      </c>
      <c r="BV19" s="13">
        <f t="shared" ca="1" si="4"/>
        <v>31</v>
      </c>
      <c r="BW19" s="13">
        <f t="shared" ca="1" si="4"/>
        <v>32</v>
      </c>
      <c r="BX19" s="13">
        <f t="shared" ca="1" si="4"/>
        <v>33</v>
      </c>
      <c r="BY19" s="13">
        <f t="shared" ca="1" si="4"/>
        <v>34</v>
      </c>
      <c r="BZ19" s="13">
        <f t="shared" ca="1" si="4"/>
        <v>35</v>
      </c>
      <c r="CA19" s="13">
        <f t="shared" ca="1" si="4"/>
        <v>36</v>
      </c>
      <c r="CB19" s="13">
        <f t="shared" ca="1" si="4"/>
        <v>37</v>
      </c>
      <c r="CC19" s="13">
        <f t="shared" ca="1" si="4"/>
        <v>38</v>
      </c>
      <c r="CD19" s="13">
        <f t="shared" ca="1" si="4"/>
        <v>39</v>
      </c>
      <c r="CE19" s="13">
        <f t="shared" ca="1" si="4"/>
        <v>40</v>
      </c>
      <c r="CF19" s="13">
        <f t="shared" ref="CF19:CZ19" ca="1" si="5">INDIRECT("R[0]C[-1]",FALSE)+1</f>
        <v>41</v>
      </c>
      <c r="CG19" s="13">
        <f t="shared" ca="1" si="5"/>
        <v>42</v>
      </c>
      <c r="CH19" s="13">
        <f t="shared" ca="1" si="5"/>
        <v>43</v>
      </c>
      <c r="CI19" s="13">
        <f t="shared" ca="1" si="5"/>
        <v>44</v>
      </c>
      <c r="CJ19" s="13">
        <f t="shared" ca="1" si="5"/>
        <v>45</v>
      </c>
      <c r="CK19" s="13">
        <f t="shared" ca="1" si="5"/>
        <v>46</v>
      </c>
      <c r="CL19" s="13">
        <f t="shared" ca="1" si="5"/>
        <v>47</v>
      </c>
      <c r="CM19" s="13">
        <f t="shared" ca="1" si="5"/>
        <v>48</v>
      </c>
      <c r="CN19" s="13">
        <f t="shared" ca="1" si="5"/>
        <v>49</v>
      </c>
      <c r="CO19" s="13">
        <f t="shared" ca="1" si="5"/>
        <v>50</v>
      </c>
      <c r="CP19" s="13">
        <f t="shared" ca="1" si="5"/>
        <v>51</v>
      </c>
      <c r="CQ19" s="13">
        <f t="shared" ca="1" si="5"/>
        <v>52</v>
      </c>
      <c r="CR19" s="13">
        <f t="shared" ca="1" si="5"/>
        <v>53</v>
      </c>
      <c r="CS19" s="13">
        <f t="shared" ca="1" si="5"/>
        <v>54</v>
      </c>
      <c r="CT19" s="13">
        <f t="shared" ca="1" si="5"/>
        <v>55</v>
      </c>
      <c r="CU19" s="13">
        <f t="shared" ca="1" si="5"/>
        <v>56</v>
      </c>
      <c r="CV19" s="13">
        <f t="shared" ca="1" si="5"/>
        <v>57</v>
      </c>
      <c r="CW19" s="13">
        <f t="shared" ca="1" si="5"/>
        <v>58</v>
      </c>
      <c r="CX19" s="13">
        <f t="shared" ca="1" si="5"/>
        <v>59</v>
      </c>
      <c r="CY19" s="13">
        <f t="shared" ca="1" si="5"/>
        <v>60</v>
      </c>
      <c r="CZ19" s="13">
        <f t="shared" ca="1" si="5"/>
        <v>61</v>
      </c>
      <c r="DA19" s="15"/>
      <c r="DB19" s="15"/>
    </row>
    <row r="20" spans="1:106" ht="52.5" x14ac:dyDescent="0.25">
      <c r="A20" s="16" t="s">
        <v>42</v>
      </c>
      <c r="B20" s="17" t="s">
        <v>43</v>
      </c>
      <c r="C20" s="18" t="s">
        <v>44</v>
      </c>
      <c r="D20" s="18" t="s">
        <v>44</v>
      </c>
      <c r="E20" s="18" t="s">
        <v>44</v>
      </c>
      <c r="F20" s="18" t="s">
        <v>44</v>
      </c>
      <c r="G20" s="18" t="s">
        <v>44</v>
      </c>
      <c r="H20" s="18" t="s">
        <v>44</v>
      </c>
      <c r="I20" s="18" t="s">
        <v>44</v>
      </c>
      <c r="J20" s="18" t="s">
        <v>44</v>
      </c>
      <c r="K20" s="18" t="s">
        <v>44</v>
      </c>
      <c r="L20" s="18" t="s">
        <v>44</v>
      </c>
      <c r="M20" s="18" t="s">
        <v>44</v>
      </c>
      <c r="N20" s="18" t="s">
        <v>44</v>
      </c>
      <c r="O20" s="18" t="s">
        <v>44</v>
      </c>
      <c r="P20" s="18" t="s">
        <v>44</v>
      </c>
      <c r="Q20" s="18" t="s">
        <v>44</v>
      </c>
      <c r="R20" s="18" t="s">
        <v>44</v>
      </c>
      <c r="S20" s="18" t="s">
        <v>44</v>
      </c>
      <c r="T20" s="18" t="s">
        <v>44</v>
      </c>
      <c r="U20" s="18" t="s">
        <v>44</v>
      </c>
      <c r="V20" s="18" t="s">
        <v>44</v>
      </c>
      <c r="W20" s="18" t="s">
        <v>44</v>
      </c>
      <c r="X20" s="18" t="s">
        <v>44</v>
      </c>
      <c r="Y20" s="18" t="s">
        <v>44</v>
      </c>
      <c r="Z20" s="18" t="s">
        <v>44</v>
      </c>
      <c r="AA20" s="18" t="s">
        <v>44</v>
      </c>
      <c r="AB20" s="18" t="s">
        <v>44</v>
      </c>
      <c r="AC20" s="18" t="s">
        <v>44</v>
      </c>
      <c r="AD20" s="18" t="s">
        <v>44</v>
      </c>
      <c r="AE20" s="18" t="s">
        <v>44</v>
      </c>
      <c r="AF20" s="18" t="s">
        <v>44</v>
      </c>
      <c r="AG20" s="19" t="s">
        <v>44</v>
      </c>
      <c r="AH20" s="19" t="s">
        <v>44</v>
      </c>
      <c r="AI20" s="19" t="s">
        <v>44</v>
      </c>
      <c r="AJ20" s="18" t="s">
        <v>44</v>
      </c>
      <c r="AK20" s="18" t="s">
        <v>44</v>
      </c>
      <c r="AL20" s="18" t="s">
        <v>44</v>
      </c>
      <c r="AM20" s="18" t="s">
        <v>44</v>
      </c>
      <c r="AN20" s="18" t="s">
        <v>44</v>
      </c>
      <c r="AO20" s="18" t="s">
        <v>44</v>
      </c>
      <c r="AP20" s="18" t="s">
        <v>44</v>
      </c>
      <c r="AQ20" s="18" t="s">
        <v>44</v>
      </c>
      <c r="AR20" s="20">
        <v>4232142307.3499999</v>
      </c>
      <c r="AS20" s="20">
        <v>371724874.60000002</v>
      </c>
      <c r="AT20" s="20">
        <v>2482511544.4000001</v>
      </c>
      <c r="AU20" s="20">
        <v>40416188.350000001</v>
      </c>
      <c r="AV20" s="20">
        <v>1337489700</v>
      </c>
      <c r="AW20" s="20">
        <v>3722962151.0700002</v>
      </c>
      <c r="AX20" s="20">
        <v>187346978.03</v>
      </c>
      <c r="AY20" s="20">
        <v>2267095809.04</v>
      </c>
      <c r="AZ20" s="20">
        <v>0</v>
      </c>
      <c r="BA20" s="20">
        <v>1268519364</v>
      </c>
      <c r="BB20" s="20">
        <v>3882020816.9000001</v>
      </c>
      <c r="BC20" s="20">
        <v>169318342.94999999</v>
      </c>
      <c r="BD20" s="20">
        <v>2413908009.9499998</v>
      </c>
      <c r="BE20" s="20">
        <v>0</v>
      </c>
      <c r="BF20" s="20">
        <v>1298794464</v>
      </c>
      <c r="BG20" s="20">
        <v>3882020816.9000001</v>
      </c>
      <c r="BH20" s="20">
        <v>169318342.94999999</v>
      </c>
      <c r="BI20" s="20">
        <v>2413908009.9499998</v>
      </c>
      <c r="BJ20" s="20">
        <v>0</v>
      </c>
      <c r="BK20" s="20">
        <v>1298794464</v>
      </c>
      <c r="BL20" s="20">
        <v>3648613098.8200002</v>
      </c>
      <c r="BM20" s="20">
        <v>289473999.10000002</v>
      </c>
      <c r="BN20" s="20">
        <v>2036299542.5699999</v>
      </c>
      <c r="BO20" s="20">
        <v>0</v>
      </c>
      <c r="BP20" s="20">
        <v>1322839557.1500001</v>
      </c>
      <c r="BQ20" s="20">
        <v>3435677200.02</v>
      </c>
      <c r="BR20" s="20">
        <v>187194605.99000001</v>
      </c>
      <c r="BS20" s="20">
        <v>1980042220.1700001</v>
      </c>
      <c r="BT20" s="20">
        <v>0</v>
      </c>
      <c r="BU20" s="20">
        <v>1268440373.8599999</v>
      </c>
      <c r="BV20" s="20">
        <v>3582279147.3000002</v>
      </c>
      <c r="BW20" s="20">
        <v>169155566.69999999</v>
      </c>
      <c r="BX20" s="20">
        <v>2114416553.48</v>
      </c>
      <c r="BY20" s="20">
        <v>0</v>
      </c>
      <c r="BZ20" s="20">
        <v>1298707027.1199999</v>
      </c>
      <c r="CA20" s="20">
        <v>3582279147.3000002</v>
      </c>
      <c r="CB20" s="20">
        <v>169155566.69999999</v>
      </c>
      <c r="CC20" s="20">
        <v>2114416553.48</v>
      </c>
      <c r="CD20" s="20">
        <v>0</v>
      </c>
      <c r="CE20" s="20">
        <v>1298707027.1199999</v>
      </c>
      <c r="CF20" s="20">
        <v>4279858501.75</v>
      </c>
      <c r="CG20" s="20">
        <v>371724874.60000002</v>
      </c>
      <c r="CH20" s="20">
        <v>2503883379.5900002</v>
      </c>
      <c r="CI20" s="20">
        <v>40416188.350000001</v>
      </c>
      <c r="CJ20" s="20">
        <v>1363834059.21</v>
      </c>
      <c r="CK20" s="20">
        <v>3804614106.1999998</v>
      </c>
      <c r="CL20" s="20">
        <v>189511696.50999999</v>
      </c>
      <c r="CM20" s="20">
        <v>2323626341.77</v>
      </c>
      <c r="CN20" s="20">
        <v>0</v>
      </c>
      <c r="CO20" s="20">
        <v>1291476067.9200001</v>
      </c>
      <c r="CP20" s="20">
        <v>3679875021.1700001</v>
      </c>
      <c r="CQ20" s="20">
        <v>289473999.10000002</v>
      </c>
      <c r="CR20" s="20">
        <v>2044000709.0599999</v>
      </c>
      <c r="CS20" s="20">
        <v>0</v>
      </c>
      <c r="CT20" s="20">
        <v>1346400313.01</v>
      </c>
      <c r="CU20" s="20">
        <v>3505709202.1500001</v>
      </c>
      <c r="CV20" s="20">
        <v>189359324.47</v>
      </c>
      <c r="CW20" s="20">
        <v>2024952799.9000001</v>
      </c>
      <c r="CX20" s="20">
        <v>0</v>
      </c>
      <c r="CY20" s="20">
        <v>1291397077.78</v>
      </c>
      <c r="CZ20" s="18"/>
      <c r="DA20" s="2"/>
      <c r="DB20" s="2"/>
    </row>
    <row r="21" spans="1:106" ht="63" x14ac:dyDescent="0.25">
      <c r="A21" s="16" t="s">
        <v>45</v>
      </c>
      <c r="B21" s="17" t="s">
        <v>46</v>
      </c>
      <c r="C21" s="18" t="s">
        <v>44</v>
      </c>
      <c r="D21" s="18" t="s">
        <v>44</v>
      </c>
      <c r="E21" s="18" t="s">
        <v>44</v>
      </c>
      <c r="F21" s="18" t="s">
        <v>44</v>
      </c>
      <c r="G21" s="18" t="s">
        <v>44</v>
      </c>
      <c r="H21" s="18" t="s">
        <v>44</v>
      </c>
      <c r="I21" s="18" t="s">
        <v>44</v>
      </c>
      <c r="J21" s="18" t="s">
        <v>44</v>
      </c>
      <c r="K21" s="18" t="s">
        <v>44</v>
      </c>
      <c r="L21" s="18" t="s">
        <v>44</v>
      </c>
      <c r="M21" s="18" t="s">
        <v>44</v>
      </c>
      <c r="N21" s="18" t="s">
        <v>44</v>
      </c>
      <c r="O21" s="18" t="s">
        <v>44</v>
      </c>
      <c r="P21" s="18" t="s">
        <v>44</v>
      </c>
      <c r="Q21" s="18" t="s">
        <v>44</v>
      </c>
      <c r="R21" s="18" t="s">
        <v>44</v>
      </c>
      <c r="S21" s="18" t="s">
        <v>44</v>
      </c>
      <c r="T21" s="18" t="s">
        <v>44</v>
      </c>
      <c r="U21" s="18" t="s">
        <v>44</v>
      </c>
      <c r="V21" s="18" t="s">
        <v>44</v>
      </c>
      <c r="W21" s="18" t="s">
        <v>44</v>
      </c>
      <c r="X21" s="18" t="s">
        <v>44</v>
      </c>
      <c r="Y21" s="18" t="s">
        <v>44</v>
      </c>
      <c r="Z21" s="18" t="s">
        <v>44</v>
      </c>
      <c r="AA21" s="18" t="s">
        <v>44</v>
      </c>
      <c r="AB21" s="18" t="s">
        <v>44</v>
      </c>
      <c r="AC21" s="18" t="s">
        <v>44</v>
      </c>
      <c r="AD21" s="18" t="s">
        <v>44</v>
      </c>
      <c r="AE21" s="18" t="s">
        <v>44</v>
      </c>
      <c r="AF21" s="18" t="s">
        <v>44</v>
      </c>
      <c r="AG21" s="19" t="s">
        <v>44</v>
      </c>
      <c r="AH21" s="19" t="s">
        <v>44</v>
      </c>
      <c r="AI21" s="19" t="s">
        <v>44</v>
      </c>
      <c r="AJ21" s="18" t="s">
        <v>44</v>
      </c>
      <c r="AK21" s="18" t="s">
        <v>44</v>
      </c>
      <c r="AL21" s="18" t="s">
        <v>44</v>
      </c>
      <c r="AM21" s="18" t="s">
        <v>44</v>
      </c>
      <c r="AN21" s="18" t="s">
        <v>44</v>
      </c>
      <c r="AO21" s="18" t="s">
        <v>44</v>
      </c>
      <c r="AP21" s="18" t="s">
        <v>44</v>
      </c>
      <c r="AQ21" s="18" t="s">
        <v>44</v>
      </c>
      <c r="AR21" s="20">
        <v>2109119694.1800001</v>
      </c>
      <c r="AS21" s="20">
        <v>217133756.43000001</v>
      </c>
      <c r="AT21" s="20">
        <v>902102848.24000001</v>
      </c>
      <c r="AU21" s="20">
        <v>40416188.350000001</v>
      </c>
      <c r="AV21" s="20">
        <v>949466901.15999997</v>
      </c>
      <c r="AW21" s="20">
        <v>1449516524.8399999</v>
      </c>
      <c r="AX21" s="20">
        <v>26830705.239999998</v>
      </c>
      <c r="AY21" s="20">
        <v>554637716.10000002</v>
      </c>
      <c r="AZ21" s="20">
        <v>0</v>
      </c>
      <c r="BA21" s="20">
        <v>868048103.5</v>
      </c>
      <c r="BB21" s="20">
        <v>1459942973.3599999</v>
      </c>
      <c r="BC21" s="20">
        <v>25799299.620000001</v>
      </c>
      <c r="BD21" s="20">
        <v>566087253.24000001</v>
      </c>
      <c r="BE21" s="20">
        <v>0</v>
      </c>
      <c r="BF21" s="20">
        <v>868056420.5</v>
      </c>
      <c r="BG21" s="20">
        <v>1459942973.3599999</v>
      </c>
      <c r="BH21" s="20">
        <v>25799299.620000001</v>
      </c>
      <c r="BI21" s="20">
        <v>566087253.24000001</v>
      </c>
      <c r="BJ21" s="20">
        <v>0</v>
      </c>
      <c r="BK21" s="20">
        <v>868056420.5</v>
      </c>
      <c r="BL21" s="20">
        <v>1525590485.6500001</v>
      </c>
      <c r="BM21" s="20">
        <v>134882880.93000001</v>
      </c>
      <c r="BN21" s="20">
        <v>455890846.41000003</v>
      </c>
      <c r="BO21" s="20">
        <v>0</v>
      </c>
      <c r="BP21" s="20">
        <v>934816758.30999994</v>
      </c>
      <c r="BQ21" s="20">
        <v>1162231573.79</v>
      </c>
      <c r="BR21" s="20">
        <v>26678333.199999999</v>
      </c>
      <c r="BS21" s="20">
        <v>267584127.22999999</v>
      </c>
      <c r="BT21" s="20">
        <v>0</v>
      </c>
      <c r="BU21" s="20">
        <v>867969113.36000001</v>
      </c>
      <c r="BV21" s="20">
        <v>1160201303.76</v>
      </c>
      <c r="BW21" s="20">
        <v>25636523.370000001</v>
      </c>
      <c r="BX21" s="20">
        <v>266595796.77000001</v>
      </c>
      <c r="BY21" s="20">
        <v>0</v>
      </c>
      <c r="BZ21" s="20">
        <v>867968983.62</v>
      </c>
      <c r="CA21" s="20">
        <v>1160201303.76</v>
      </c>
      <c r="CB21" s="20">
        <v>25636523.370000001</v>
      </c>
      <c r="CC21" s="20">
        <v>266595796.77000001</v>
      </c>
      <c r="CD21" s="20">
        <v>0</v>
      </c>
      <c r="CE21" s="20">
        <v>867968983.62</v>
      </c>
      <c r="CF21" s="20">
        <v>2141007662.0799999</v>
      </c>
      <c r="CG21" s="20">
        <v>217133756.43000001</v>
      </c>
      <c r="CH21" s="20">
        <v>909079619.42999995</v>
      </c>
      <c r="CI21" s="20">
        <v>40416188.350000001</v>
      </c>
      <c r="CJ21" s="20">
        <v>974378097.87</v>
      </c>
      <c r="CK21" s="20">
        <v>1516649801.04</v>
      </c>
      <c r="CL21" s="20">
        <v>28995423.719999999</v>
      </c>
      <c r="CM21" s="20">
        <v>598140022.39999998</v>
      </c>
      <c r="CN21" s="20">
        <v>0</v>
      </c>
      <c r="CO21" s="20">
        <v>889514354.91999996</v>
      </c>
      <c r="CP21" s="20">
        <v>1552644134.5</v>
      </c>
      <c r="CQ21" s="20">
        <v>134882880.93000001</v>
      </c>
      <c r="CR21" s="20">
        <v>460816901.89999998</v>
      </c>
      <c r="CS21" s="20">
        <v>0</v>
      </c>
      <c r="CT21" s="20">
        <v>956944351.66999996</v>
      </c>
      <c r="CU21" s="20">
        <v>1229364849.99</v>
      </c>
      <c r="CV21" s="20">
        <v>28843051.68</v>
      </c>
      <c r="CW21" s="20">
        <v>311086433.52999997</v>
      </c>
      <c r="CX21" s="20">
        <v>0</v>
      </c>
      <c r="CY21" s="20">
        <v>889435364.77999997</v>
      </c>
      <c r="CZ21" s="18"/>
      <c r="DA21" s="2"/>
      <c r="DB21" s="2"/>
    </row>
    <row r="22" spans="1:106" ht="52.7" customHeight="1" x14ac:dyDescent="0.25">
      <c r="A22" s="42" t="s">
        <v>47</v>
      </c>
      <c r="B22" s="45" t="s">
        <v>48</v>
      </c>
      <c r="C22" s="23" t="s">
        <v>49</v>
      </c>
      <c r="D22" s="23" t="s">
        <v>50</v>
      </c>
      <c r="E22" s="23" t="s">
        <v>51</v>
      </c>
      <c r="F22" s="23"/>
      <c r="G22" s="23"/>
      <c r="H22" s="23"/>
      <c r="I22" s="23"/>
      <c r="J22" s="23"/>
      <c r="K22" s="23"/>
      <c r="L22" s="23"/>
      <c r="M22" s="23"/>
      <c r="N22" s="23"/>
      <c r="O22" s="23"/>
      <c r="P22" s="23"/>
      <c r="Q22" s="23"/>
      <c r="R22" s="23"/>
      <c r="S22" s="23"/>
      <c r="T22" s="23"/>
      <c r="U22" s="23"/>
      <c r="V22" s="23"/>
      <c r="W22" s="23"/>
      <c r="X22" s="23"/>
      <c r="Y22" s="23"/>
      <c r="Z22" s="23"/>
      <c r="AA22" s="23"/>
      <c r="AB22" s="23"/>
      <c r="AC22" s="24"/>
      <c r="AD22" s="23"/>
      <c r="AE22" s="23"/>
      <c r="AF22" s="24"/>
      <c r="AG22" s="25"/>
      <c r="AH22" s="25"/>
      <c r="AI22" s="26"/>
      <c r="AJ22" s="47" t="s">
        <v>52</v>
      </c>
      <c r="AK22" s="28" t="s">
        <v>53</v>
      </c>
      <c r="AL22" s="28" t="s">
        <v>54</v>
      </c>
      <c r="AM22" s="28" t="s">
        <v>55</v>
      </c>
      <c r="AN22" s="28" t="s">
        <v>56</v>
      </c>
      <c r="AO22" s="28"/>
      <c r="AP22" s="28"/>
      <c r="AQ22" s="28"/>
      <c r="AR22" s="29">
        <v>174800</v>
      </c>
      <c r="AS22" s="29">
        <v>0</v>
      </c>
      <c r="AT22" s="29">
        <v>0</v>
      </c>
      <c r="AU22" s="29">
        <v>0</v>
      </c>
      <c r="AV22" s="29">
        <v>174800</v>
      </c>
      <c r="AW22" s="29">
        <v>174800</v>
      </c>
      <c r="AX22" s="29">
        <v>0</v>
      </c>
      <c r="AY22" s="29">
        <v>0</v>
      </c>
      <c r="AZ22" s="29">
        <v>0</v>
      </c>
      <c r="BA22" s="29">
        <v>174800</v>
      </c>
      <c r="BB22" s="29">
        <v>174800</v>
      </c>
      <c r="BC22" s="29">
        <v>0</v>
      </c>
      <c r="BD22" s="29">
        <v>0</v>
      </c>
      <c r="BE22" s="29">
        <v>0</v>
      </c>
      <c r="BF22" s="29">
        <v>174800</v>
      </c>
      <c r="BG22" s="29">
        <v>174800</v>
      </c>
      <c r="BH22" s="29">
        <v>0</v>
      </c>
      <c r="BI22" s="29">
        <v>0</v>
      </c>
      <c r="BJ22" s="29">
        <v>0</v>
      </c>
      <c r="BK22" s="29">
        <v>174800</v>
      </c>
      <c r="BL22" s="29">
        <v>174800</v>
      </c>
      <c r="BM22" s="29">
        <v>0</v>
      </c>
      <c r="BN22" s="29">
        <v>0</v>
      </c>
      <c r="BO22" s="29">
        <v>0</v>
      </c>
      <c r="BP22" s="29">
        <v>174800</v>
      </c>
      <c r="BQ22" s="29">
        <v>174800</v>
      </c>
      <c r="BR22" s="29">
        <v>0</v>
      </c>
      <c r="BS22" s="29">
        <v>0</v>
      </c>
      <c r="BT22" s="29">
        <v>0</v>
      </c>
      <c r="BU22" s="29">
        <v>174800</v>
      </c>
      <c r="BV22" s="29">
        <v>174800</v>
      </c>
      <c r="BW22" s="29">
        <v>0</v>
      </c>
      <c r="BX22" s="29">
        <v>0</v>
      </c>
      <c r="BY22" s="29">
        <v>0</v>
      </c>
      <c r="BZ22" s="29">
        <v>174800</v>
      </c>
      <c r="CA22" s="29">
        <v>174800</v>
      </c>
      <c r="CB22" s="29">
        <v>0</v>
      </c>
      <c r="CC22" s="29">
        <v>0</v>
      </c>
      <c r="CD22" s="29">
        <v>0</v>
      </c>
      <c r="CE22" s="29">
        <v>174800</v>
      </c>
      <c r="CF22" s="29">
        <v>174800</v>
      </c>
      <c r="CG22" s="29">
        <v>0</v>
      </c>
      <c r="CH22" s="29">
        <v>0</v>
      </c>
      <c r="CI22" s="29">
        <v>0</v>
      </c>
      <c r="CJ22" s="29">
        <v>174800</v>
      </c>
      <c r="CK22" s="29">
        <v>174800</v>
      </c>
      <c r="CL22" s="29">
        <v>0</v>
      </c>
      <c r="CM22" s="29">
        <v>0</v>
      </c>
      <c r="CN22" s="29">
        <v>0</v>
      </c>
      <c r="CO22" s="29">
        <v>174800</v>
      </c>
      <c r="CP22" s="29">
        <v>174800</v>
      </c>
      <c r="CQ22" s="29">
        <v>0</v>
      </c>
      <c r="CR22" s="29">
        <v>0</v>
      </c>
      <c r="CS22" s="29">
        <v>0</v>
      </c>
      <c r="CT22" s="29">
        <v>174800</v>
      </c>
      <c r="CU22" s="29">
        <v>174800</v>
      </c>
      <c r="CV22" s="29">
        <v>0</v>
      </c>
      <c r="CW22" s="29">
        <v>0</v>
      </c>
      <c r="CX22" s="29">
        <v>0</v>
      </c>
      <c r="CY22" s="29">
        <v>174800</v>
      </c>
      <c r="CZ22" s="22" t="s">
        <v>57</v>
      </c>
      <c r="DA22" s="2"/>
      <c r="DB22" s="2"/>
    </row>
    <row r="23" spans="1:106" ht="22.5" x14ac:dyDescent="0.25">
      <c r="A23" s="44"/>
      <c r="B23" s="46"/>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4"/>
      <c r="AD23" s="23"/>
      <c r="AE23" s="23"/>
      <c r="AF23" s="24"/>
      <c r="AG23" s="25"/>
      <c r="AH23" s="25"/>
      <c r="AI23" s="26"/>
      <c r="AJ23" s="48"/>
      <c r="AK23" s="28" t="s">
        <v>53</v>
      </c>
      <c r="AL23" s="28" t="s">
        <v>58</v>
      </c>
      <c r="AM23" s="28" t="s">
        <v>59</v>
      </c>
      <c r="AN23" s="28" t="s">
        <v>60</v>
      </c>
      <c r="AO23" s="28"/>
      <c r="AP23" s="28"/>
      <c r="AQ23" s="28"/>
      <c r="AR23" s="29">
        <v>40050303</v>
      </c>
      <c r="AS23" s="29">
        <v>0</v>
      </c>
      <c r="AT23" s="29">
        <v>0</v>
      </c>
      <c r="AU23" s="29">
        <v>0</v>
      </c>
      <c r="AV23" s="29">
        <v>40050303</v>
      </c>
      <c r="AW23" s="29">
        <v>0</v>
      </c>
      <c r="AX23" s="29">
        <v>0</v>
      </c>
      <c r="AY23" s="29">
        <v>0</v>
      </c>
      <c r="AZ23" s="29">
        <v>0</v>
      </c>
      <c r="BA23" s="29">
        <v>0</v>
      </c>
      <c r="BB23" s="29">
        <v>0</v>
      </c>
      <c r="BC23" s="29">
        <v>0</v>
      </c>
      <c r="BD23" s="29">
        <v>0</v>
      </c>
      <c r="BE23" s="29">
        <v>0</v>
      </c>
      <c r="BF23" s="29">
        <v>0</v>
      </c>
      <c r="BG23" s="29">
        <v>0</v>
      </c>
      <c r="BH23" s="29">
        <v>0</v>
      </c>
      <c r="BI23" s="29">
        <v>0</v>
      </c>
      <c r="BJ23" s="29">
        <v>0</v>
      </c>
      <c r="BK23" s="29">
        <v>0</v>
      </c>
      <c r="BL23" s="29">
        <v>40050303</v>
      </c>
      <c r="BM23" s="29">
        <v>0</v>
      </c>
      <c r="BN23" s="29">
        <v>0</v>
      </c>
      <c r="BO23" s="29">
        <v>0</v>
      </c>
      <c r="BP23" s="29">
        <v>40050303</v>
      </c>
      <c r="BQ23" s="29">
        <v>0</v>
      </c>
      <c r="BR23" s="29">
        <v>0</v>
      </c>
      <c r="BS23" s="29">
        <v>0</v>
      </c>
      <c r="BT23" s="29">
        <v>0</v>
      </c>
      <c r="BU23" s="29">
        <v>0</v>
      </c>
      <c r="BV23" s="29">
        <v>0</v>
      </c>
      <c r="BW23" s="29">
        <v>0</v>
      </c>
      <c r="BX23" s="29">
        <v>0</v>
      </c>
      <c r="BY23" s="29">
        <v>0</v>
      </c>
      <c r="BZ23" s="29">
        <v>0</v>
      </c>
      <c r="CA23" s="29">
        <v>0</v>
      </c>
      <c r="CB23" s="29">
        <v>0</v>
      </c>
      <c r="CC23" s="29">
        <v>0</v>
      </c>
      <c r="CD23" s="29">
        <v>0</v>
      </c>
      <c r="CE23" s="29">
        <v>0</v>
      </c>
      <c r="CF23" s="29">
        <v>40050303</v>
      </c>
      <c r="CG23" s="29">
        <v>0</v>
      </c>
      <c r="CH23" s="29">
        <v>0</v>
      </c>
      <c r="CI23" s="29">
        <v>0</v>
      </c>
      <c r="CJ23" s="29">
        <v>40050303</v>
      </c>
      <c r="CK23" s="29">
        <v>0</v>
      </c>
      <c r="CL23" s="29">
        <v>0</v>
      </c>
      <c r="CM23" s="29">
        <v>0</v>
      </c>
      <c r="CN23" s="29">
        <v>0</v>
      </c>
      <c r="CO23" s="29">
        <v>0</v>
      </c>
      <c r="CP23" s="29">
        <v>40050303</v>
      </c>
      <c r="CQ23" s="29">
        <v>0</v>
      </c>
      <c r="CR23" s="29">
        <v>0</v>
      </c>
      <c r="CS23" s="29">
        <v>0</v>
      </c>
      <c r="CT23" s="29">
        <v>40050303</v>
      </c>
      <c r="CU23" s="29">
        <v>0</v>
      </c>
      <c r="CV23" s="29">
        <v>0</v>
      </c>
      <c r="CW23" s="29">
        <v>0</v>
      </c>
      <c r="CX23" s="29">
        <v>0</v>
      </c>
      <c r="CY23" s="29">
        <v>0</v>
      </c>
      <c r="CZ23" s="22" t="s">
        <v>57</v>
      </c>
      <c r="DA23" s="32" t="s">
        <v>61</v>
      </c>
      <c r="DB23" s="2"/>
    </row>
    <row r="24" spans="1:106" ht="33.950000000000003" customHeight="1" x14ac:dyDescent="0.25">
      <c r="A24" s="42" t="s">
        <v>62</v>
      </c>
      <c r="B24" s="45" t="s">
        <v>63</v>
      </c>
      <c r="C24" s="23" t="s">
        <v>49</v>
      </c>
      <c r="D24" s="23" t="s">
        <v>64</v>
      </c>
      <c r="E24" s="23" t="s">
        <v>51</v>
      </c>
      <c r="F24" s="23"/>
      <c r="G24" s="23"/>
      <c r="H24" s="23"/>
      <c r="I24" s="23"/>
      <c r="J24" s="23"/>
      <c r="K24" s="23"/>
      <c r="L24" s="23"/>
      <c r="M24" s="23"/>
      <c r="N24" s="23"/>
      <c r="O24" s="23"/>
      <c r="P24" s="23"/>
      <c r="Q24" s="23"/>
      <c r="R24" s="23"/>
      <c r="S24" s="23"/>
      <c r="T24" s="23"/>
      <c r="U24" s="23"/>
      <c r="V24" s="23"/>
      <c r="W24" s="23"/>
      <c r="X24" s="23"/>
      <c r="Y24" s="23"/>
      <c r="Z24" s="23"/>
      <c r="AA24" s="23"/>
      <c r="AB24" s="23"/>
      <c r="AC24" s="24"/>
      <c r="AD24" s="23"/>
      <c r="AE24" s="23"/>
      <c r="AF24" s="24"/>
      <c r="AG24" s="25"/>
      <c r="AH24" s="25"/>
      <c r="AI24" s="26"/>
      <c r="AJ24" s="47" t="s">
        <v>52</v>
      </c>
      <c r="AK24" s="28" t="s">
        <v>65</v>
      </c>
      <c r="AL24" s="28" t="s">
        <v>58</v>
      </c>
      <c r="AM24" s="28" t="s">
        <v>66</v>
      </c>
      <c r="AN24" s="28" t="s">
        <v>56</v>
      </c>
      <c r="AO24" s="28"/>
      <c r="AP24" s="28"/>
      <c r="AQ24" s="28"/>
      <c r="AR24" s="29">
        <v>50000</v>
      </c>
      <c r="AS24" s="29">
        <v>0</v>
      </c>
      <c r="AT24" s="29">
        <v>0</v>
      </c>
      <c r="AU24" s="29">
        <v>0</v>
      </c>
      <c r="AV24" s="29">
        <v>50000</v>
      </c>
      <c r="AW24" s="29">
        <v>150000</v>
      </c>
      <c r="AX24" s="29">
        <v>0</v>
      </c>
      <c r="AY24" s="29">
        <v>0</v>
      </c>
      <c r="AZ24" s="29">
        <v>0</v>
      </c>
      <c r="BA24" s="29">
        <v>150000</v>
      </c>
      <c r="BB24" s="29">
        <v>150000</v>
      </c>
      <c r="BC24" s="29">
        <v>0</v>
      </c>
      <c r="BD24" s="29">
        <v>0</v>
      </c>
      <c r="BE24" s="29">
        <v>0</v>
      </c>
      <c r="BF24" s="29">
        <v>150000</v>
      </c>
      <c r="BG24" s="29">
        <v>150000</v>
      </c>
      <c r="BH24" s="29">
        <v>0</v>
      </c>
      <c r="BI24" s="29">
        <v>0</v>
      </c>
      <c r="BJ24" s="29">
        <v>0</v>
      </c>
      <c r="BK24" s="29">
        <v>150000</v>
      </c>
      <c r="BL24" s="29">
        <v>50000</v>
      </c>
      <c r="BM24" s="29">
        <v>0</v>
      </c>
      <c r="BN24" s="29">
        <v>0</v>
      </c>
      <c r="BO24" s="29">
        <v>0</v>
      </c>
      <c r="BP24" s="29">
        <v>50000</v>
      </c>
      <c r="BQ24" s="29">
        <v>150000</v>
      </c>
      <c r="BR24" s="29">
        <v>0</v>
      </c>
      <c r="BS24" s="29">
        <v>0</v>
      </c>
      <c r="BT24" s="29">
        <v>0</v>
      </c>
      <c r="BU24" s="29">
        <v>150000</v>
      </c>
      <c r="BV24" s="29">
        <v>150000</v>
      </c>
      <c r="BW24" s="29">
        <v>0</v>
      </c>
      <c r="BX24" s="29">
        <v>0</v>
      </c>
      <c r="BY24" s="29">
        <v>0</v>
      </c>
      <c r="BZ24" s="29">
        <v>150000</v>
      </c>
      <c r="CA24" s="29">
        <v>150000</v>
      </c>
      <c r="CB24" s="29">
        <v>0</v>
      </c>
      <c r="CC24" s="29">
        <v>0</v>
      </c>
      <c r="CD24" s="29">
        <v>0</v>
      </c>
      <c r="CE24" s="29">
        <v>150000</v>
      </c>
      <c r="CF24" s="29">
        <v>50000</v>
      </c>
      <c r="CG24" s="29">
        <v>0</v>
      </c>
      <c r="CH24" s="29">
        <v>0</v>
      </c>
      <c r="CI24" s="29">
        <v>0</v>
      </c>
      <c r="CJ24" s="29">
        <v>50000</v>
      </c>
      <c r="CK24" s="29">
        <v>150000</v>
      </c>
      <c r="CL24" s="29">
        <v>0</v>
      </c>
      <c r="CM24" s="29">
        <v>0</v>
      </c>
      <c r="CN24" s="29">
        <v>0</v>
      </c>
      <c r="CO24" s="29">
        <v>150000</v>
      </c>
      <c r="CP24" s="29">
        <v>50000</v>
      </c>
      <c r="CQ24" s="29">
        <v>0</v>
      </c>
      <c r="CR24" s="29">
        <v>0</v>
      </c>
      <c r="CS24" s="29">
        <v>0</v>
      </c>
      <c r="CT24" s="29">
        <v>50000</v>
      </c>
      <c r="CU24" s="29">
        <v>150000</v>
      </c>
      <c r="CV24" s="29">
        <v>0</v>
      </c>
      <c r="CW24" s="29">
        <v>0</v>
      </c>
      <c r="CX24" s="29">
        <v>0</v>
      </c>
      <c r="CY24" s="29">
        <v>150000</v>
      </c>
      <c r="CZ24" s="22" t="s">
        <v>57</v>
      </c>
      <c r="DA24" s="2"/>
      <c r="DB24" s="2"/>
    </row>
    <row r="25" spans="1:106" ht="22.5" x14ac:dyDescent="0.25">
      <c r="A25" s="43"/>
      <c r="B25" s="46"/>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4"/>
      <c r="AD25" s="23"/>
      <c r="AE25" s="23"/>
      <c r="AF25" s="24"/>
      <c r="AG25" s="25"/>
      <c r="AH25" s="25"/>
      <c r="AI25" s="26"/>
      <c r="AJ25" s="48"/>
      <c r="AK25" s="28" t="s">
        <v>65</v>
      </c>
      <c r="AL25" s="28" t="s">
        <v>58</v>
      </c>
      <c r="AM25" s="28" t="s">
        <v>67</v>
      </c>
      <c r="AN25" s="28" t="s">
        <v>56</v>
      </c>
      <c r="AO25" s="28"/>
      <c r="AP25" s="28"/>
      <c r="AQ25" s="28"/>
      <c r="AR25" s="29">
        <v>50000</v>
      </c>
      <c r="AS25" s="29">
        <v>0</v>
      </c>
      <c r="AT25" s="29">
        <v>0</v>
      </c>
      <c r="AU25" s="29">
        <v>0</v>
      </c>
      <c r="AV25" s="29">
        <v>50000</v>
      </c>
      <c r="AW25" s="29">
        <v>130000</v>
      </c>
      <c r="AX25" s="29">
        <v>0</v>
      </c>
      <c r="AY25" s="29">
        <v>0</v>
      </c>
      <c r="AZ25" s="29">
        <v>0</v>
      </c>
      <c r="BA25" s="29">
        <v>130000</v>
      </c>
      <c r="BB25" s="29">
        <v>130000</v>
      </c>
      <c r="BC25" s="29">
        <v>0</v>
      </c>
      <c r="BD25" s="29">
        <v>0</v>
      </c>
      <c r="BE25" s="29">
        <v>0</v>
      </c>
      <c r="BF25" s="29">
        <v>130000</v>
      </c>
      <c r="BG25" s="29">
        <v>130000</v>
      </c>
      <c r="BH25" s="29">
        <v>0</v>
      </c>
      <c r="BI25" s="29">
        <v>0</v>
      </c>
      <c r="BJ25" s="29">
        <v>0</v>
      </c>
      <c r="BK25" s="29">
        <v>130000</v>
      </c>
      <c r="BL25" s="29">
        <v>50000</v>
      </c>
      <c r="BM25" s="29">
        <v>0</v>
      </c>
      <c r="BN25" s="29">
        <v>0</v>
      </c>
      <c r="BO25" s="29">
        <v>0</v>
      </c>
      <c r="BP25" s="29">
        <v>50000</v>
      </c>
      <c r="BQ25" s="29">
        <v>130000</v>
      </c>
      <c r="BR25" s="29">
        <v>0</v>
      </c>
      <c r="BS25" s="29">
        <v>0</v>
      </c>
      <c r="BT25" s="29">
        <v>0</v>
      </c>
      <c r="BU25" s="29">
        <v>130000</v>
      </c>
      <c r="BV25" s="29">
        <v>130000</v>
      </c>
      <c r="BW25" s="29">
        <v>0</v>
      </c>
      <c r="BX25" s="29">
        <v>0</v>
      </c>
      <c r="BY25" s="29">
        <v>0</v>
      </c>
      <c r="BZ25" s="29">
        <v>130000</v>
      </c>
      <c r="CA25" s="29">
        <v>130000</v>
      </c>
      <c r="CB25" s="29">
        <v>0</v>
      </c>
      <c r="CC25" s="29">
        <v>0</v>
      </c>
      <c r="CD25" s="29">
        <v>0</v>
      </c>
      <c r="CE25" s="29">
        <v>130000</v>
      </c>
      <c r="CF25" s="29">
        <v>50000</v>
      </c>
      <c r="CG25" s="29">
        <v>0</v>
      </c>
      <c r="CH25" s="29">
        <v>0</v>
      </c>
      <c r="CI25" s="29">
        <v>0</v>
      </c>
      <c r="CJ25" s="29">
        <v>50000</v>
      </c>
      <c r="CK25" s="29">
        <v>130000</v>
      </c>
      <c r="CL25" s="29">
        <v>0</v>
      </c>
      <c r="CM25" s="29">
        <v>0</v>
      </c>
      <c r="CN25" s="29">
        <v>0</v>
      </c>
      <c r="CO25" s="29">
        <v>130000</v>
      </c>
      <c r="CP25" s="29">
        <v>50000</v>
      </c>
      <c r="CQ25" s="29">
        <v>0</v>
      </c>
      <c r="CR25" s="29">
        <v>0</v>
      </c>
      <c r="CS25" s="29">
        <v>0</v>
      </c>
      <c r="CT25" s="29">
        <v>50000</v>
      </c>
      <c r="CU25" s="29">
        <v>130000</v>
      </c>
      <c r="CV25" s="29">
        <v>0</v>
      </c>
      <c r="CW25" s="29">
        <v>0</v>
      </c>
      <c r="CX25" s="29">
        <v>0</v>
      </c>
      <c r="CY25" s="29">
        <v>130000</v>
      </c>
      <c r="CZ25" s="22" t="s">
        <v>57</v>
      </c>
      <c r="DA25" s="32" t="s">
        <v>61</v>
      </c>
      <c r="DB25" s="2"/>
    </row>
    <row r="26" spans="1:106" ht="22.5" x14ac:dyDescent="0.25">
      <c r="A26" s="43"/>
      <c r="B26" s="46"/>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4"/>
      <c r="AD26" s="23"/>
      <c r="AE26" s="23"/>
      <c r="AF26" s="24"/>
      <c r="AG26" s="25"/>
      <c r="AH26" s="25"/>
      <c r="AI26" s="26"/>
      <c r="AJ26" s="48"/>
      <c r="AK26" s="28" t="s">
        <v>65</v>
      </c>
      <c r="AL26" s="28" t="s">
        <v>58</v>
      </c>
      <c r="AM26" s="28" t="s">
        <v>68</v>
      </c>
      <c r="AN26" s="28" t="s">
        <v>56</v>
      </c>
      <c r="AO26" s="28"/>
      <c r="AP26" s="28"/>
      <c r="AQ26" s="28"/>
      <c r="AR26" s="29">
        <v>3104700</v>
      </c>
      <c r="AS26" s="29">
        <v>0</v>
      </c>
      <c r="AT26" s="29">
        <v>0</v>
      </c>
      <c r="AU26" s="29">
        <v>0</v>
      </c>
      <c r="AV26" s="29">
        <v>3104700</v>
      </c>
      <c r="AW26" s="29">
        <v>3104700</v>
      </c>
      <c r="AX26" s="29">
        <v>0</v>
      </c>
      <c r="AY26" s="29">
        <v>0</v>
      </c>
      <c r="AZ26" s="29">
        <v>0</v>
      </c>
      <c r="BA26" s="29">
        <v>3104700</v>
      </c>
      <c r="BB26" s="29">
        <v>3104700</v>
      </c>
      <c r="BC26" s="29">
        <v>0</v>
      </c>
      <c r="BD26" s="29">
        <v>0</v>
      </c>
      <c r="BE26" s="29">
        <v>0</v>
      </c>
      <c r="BF26" s="29">
        <v>3104700</v>
      </c>
      <c r="BG26" s="29">
        <v>3104700</v>
      </c>
      <c r="BH26" s="29">
        <v>0</v>
      </c>
      <c r="BI26" s="29">
        <v>0</v>
      </c>
      <c r="BJ26" s="29">
        <v>0</v>
      </c>
      <c r="BK26" s="29">
        <v>3104700</v>
      </c>
      <c r="BL26" s="29">
        <v>3104700</v>
      </c>
      <c r="BM26" s="29">
        <v>0</v>
      </c>
      <c r="BN26" s="29">
        <v>0</v>
      </c>
      <c r="BO26" s="29">
        <v>0</v>
      </c>
      <c r="BP26" s="29">
        <v>3104700</v>
      </c>
      <c r="BQ26" s="29">
        <v>3104700</v>
      </c>
      <c r="BR26" s="29">
        <v>0</v>
      </c>
      <c r="BS26" s="29">
        <v>0</v>
      </c>
      <c r="BT26" s="29">
        <v>0</v>
      </c>
      <c r="BU26" s="29">
        <v>3104700</v>
      </c>
      <c r="BV26" s="29">
        <v>3104700</v>
      </c>
      <c r="BW26" s="29">
        <v>0</v>
      </c>
      <c r="BX26" s="29">
        <v>0</v>
      </c>
      <c r="BY26" s="29">
        <v>0</v>
      </c>
      <c r="BZ26" s="29">
        <v>3104700</v>
      </c>
      <c r="CA26" s="29">
        <v>3104700</v>
      </c>
      <c r="CB26" s="29">
        <v>0</v>
      </c>
      <c r="CC26" s="29">
        <v>0</v>
      </c>
      <c r="CD26" s="29">
        <v>0</v>
      </c>
      <c r="CE26" s="29">
        <v>3104700</v>
      </c>
      <c r="CF26" s="29">
        <v>3104700</v>
      </c>
      <c r="CG26" s="29">
        <v>0</v>
      </c>
      <c r="CH26" s="29">
        <v>0</v>
      </c>
      <c r="CI26" s="29">
        <v>0</v>
      </c>
      <c r="CJ26" s="29">
        <v>3104700</v>
      </c>
      <c r="CK26" s="29">
        <v>3104700</v>
      </c>
      <c r="CL26" s="29">
        <v>0</v>
      </c>
      <c r="CM26" s="29">
        <v>0</v>
      </c>
      <c r="CN26" s="29">
        <v>0</v>
      </c>
      <c r="CO26" s="29">
        <v>3104700</v>
      </c>
      <c r="CP26" s="29">
        <v>3104700</v>
      </c>
      <c r="CQ26" s="29">
        <v>0</v>
      </c>
      <c r="CR26" s="29">
        <v>0</v>
      </c>
      <c r="CS26" s="29">
        <v>0</v>
      </c>
      <c r="CT26" s="29">
        <v>3104700</v>
      </c>
      <c r="CU26" s="29">
        <v>3104700</v>
      </c>
      <c r="CV26" s="29">
        <v>0</v>
      </c>
      <c r="CW26" s="29">
        <v>0</v>
      </c>
      <c r="CX26" s="29">
        <v>0</v>
      </c>
      <c r="CY26" s="29">
        <v>3104700</v>
      </c>
      <c r="CZ26" s="22" t="s">
        <v>57</v>
      </c>
      <c r="DA26" s="32" t="s">
        <v>69</v>
      </c>
      <c r="DB26" s="2"/>
    </row>
    <row r="27" spans="1:106" ht="22.5" x14ac:dyDescent="0.25">
      <c r="A27" s="43"/>
      <c r="B27" s="46"/>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4"/>
      <c r="AD27" s="23"/>
      <c r="AE27" s="23"/>
      <c r="AF27" s="24"/>
      <c r="AG27" s="25"/>
      <c r="AH27" s="25"/>
      <c r="AI27" s="26"/>
      <c r="AJ27" s="48"/>
      <c r="AK27" s="28" t="s">
        <v>65</v>
      </c>
      <c r="AL27" s="28" t="s">
        <v>58</v>
      </c>
      <c r="AM27" s="28" t="s">
        <v>71</v>
      </c>
      <c r="AN27" s="28" t="s">
        <v>56</v>
      </c>
      <c r="AO27" s="28"/>
      <c r="AP27" s="28"/>
      <c r="AQ27" s="28"/>
      <c r="AR27" s="29">
        <v>300000</v>
      </c>
      <c r="AS27" s="29">
        <v>0</v>
      </c>
      <c r="AT27" s="29">
        <v>0</v>
      </c>
      <c r="AU27" s="29">
        <v>0</v>
      </c>
      <c r="AV27" s="29">
        <v>300000</v>
      </c>
      <c r="AW27" s="29">
        <v>0</v>
      </c>
      <c r="AX27" s="29">
        <v>0</v>
      </c>
      <c r="AY27" s="29">
        <v>0</v>
      </c>
      <c r="AZ27" s="29">
        <v>0</v>
      </c>
      <c r="BA27" s="29">
        <v>0</v>
      </c>
      <c r="BB27" s="29">
        <v>0</v>
      </c>
      <c r="BC27" s="29">
        <v>0</v>
      </c>
      <c r="BD27" s="29">
        <v>0</v>
      </c>
      <c r="BE27" s="29">
        <v>0</v>
      </c>
      <c r="BF27" s="29">
        <v>0</v>
      </c>
      <c r="BG27" s="29">
        <v>0</v>
      </c>
      <c r="BH27" s="29">
        <v>0</v>
      </c>
      <c r="BI27" s="29">
        <v>0</v>
      </c>
      <c r="BJ27" s="29">
        <v>0</v>
      </c>
      <c r="BK27" s="29">
        <v>0</v>
      </c>
      <c r="BL27" s="29">
        <v>300000</v>
      </c>
      <c r="BM27" s="29">
        <v>0</v>
      </c>
      <c r="BN27" s="29">
        <v>0</v>
      </c>
      <c r="BO27" s="29">
        <v>0</v>
      </c>
      <c r="BP27" s="29">
        <v>300000</v>
      </c>
      <c r="BQ27" s="29">
        <v>0</v>
      </c>
      <c r="BR27" s="29">
        <v>0</v>
      </c>
      <c r="BS27" s="29">
        <v>0</v>
      </c>
      <c r="BT27" s="29">
        <v>0</v>
      </c>
      <c r="BU27" s="29">
        <v>0</v>
      </c>
      <c r="BV27" s="29">
        <v>0</v>
      </c>
      <c r="BW27" s="29">
        <v>0</v>
      </c>
      <c r="BX27" s="29">
        <v>0</v>
      </c>
      <c r="BY27" s="29">
        <v>0</v>
      </c>
      <c r="BZ27" s="29">
        <v>0</v>
      </c>
      <c r="CA27" s="29">
        <v>0</v>
      </c>
      <c r="CB27" s="29">
        <v>0</v>
      </c>
      <c r="CC27" s="29">
        <v>0</v>
      </c>
      <c r="CD27" s="29">
        <v>0</v>
      </c>
      <c r="CE27" s="29">
        <v>0</v>
      </c>
      <c r="CF27" s="29">
        <v>300000</v>
      </c>
      <c r="CG27" s="29">
        <v>0</v>
      </c>
      <c r="CH27" s="29">
        <v>0</v>
      </c>
      <c r="CI27" s="29">
        <v>0</v>
      </c>
      <c r="CJ27" s="29">
        <v>300000</v>
      </c>
      <c r="CK27" s="29">
        <v>0</v>
      </c>
      <c r="CL27" s="29">
        <v>0</v>
      </c>
      <c r="CM27" s="29">
        <v>0</v>
      </c>
      <c r="CN27" s="29">
        <v>0</v>
      </c>
      <c r="CO27" s="29">
        <v>0</v>
      </c>
      <c r="CP27" s="29">
        <v>300000</v>
      </c>
      <c r="CQ27" s="29">
        <v>0</v>
      </c>
      <c r="CR27" s="29">
        <v>0</v>
      </c>
      <c r="CS27" s="29">
        <v>0</v>
      </c>
      <c r="CT27" s="29">
        <v>300000</v>
      </c>
      <c r="CU27" s="29">
        <v>0</v>
      </c>
      <c r="CV27" s="29">
        <v>0</v>
      </c>
      <c r="CW27" s="29">
        <v>0</v>
      </c>
      <c r="CX27" s="29">
        <v>0</v>
      </c>
      <c r="CY27" s="29">
        <v>0</v>
      </c>
      <c r="CZ27" s="22" t="s">
        <v>57</v>
      </c>
      <c r="DA27" s="32" t="s">
        <v>72</v>
      </c>
      <c r="DB27" s="2"/>
    </row>
    <row r="28" spans="1:106" ht="22.5" x14ac:dyDescent="0.25">
      <c r="A28" s="43"/>
      <c r="B28" s="46"/>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4"/>
      <c r="AD28" s="23"/>
      <c r="AE28" s="23"/>
      <c r="AF28" s="24"/>
      <c r="AG28" s="25"/>
      <c r="AH28" s="25"/>
      <c r="AI28" s="26"/>
      <c r="AJ28" s="48"/>
      <c r="AK28" s="28" t="s">
        <v>65</v>
      </c>
      <c r="AL28" s="28" t="s">
        <v>73</v>
      </c>
      <c r="AM28" s="28" t="s">
        <v>74</v>
      </c>
      <c r="AN28" s="28" t="s">
        <v>56</v>
      </c>
      <c r="AO28" s="28"/>
      <c r="AP28" s="28"/>
      <c r="AQ28" s="28"/>
      <c r="AR28" s="29">
        <v>100000</v>
      </c>
      <c r="AS28" s="29">
        <v>0</v>
      </c>
      <c r="AT28" s="29">
        <v>0</v>
      </c>
      <c r="AU28" s="29">
        <v>0</v>
      </c>
      <c r="AV28" s="29">
        <v>100000</v>
      </c>
      <c r="AW28" s="29">
        <v>100000</v>
      </c>
      <c r="AX28" s="29">
        <v>0</v>
      </c>
      <c r="AY28" s="29">
        <v>0</v>
      </c>
      <c r="AZ28" s="29">
        <v>0</v>
      </c>
      <c r="BA28" s="29">
        <v>100000</v>
      </c>
      <c r="BB28" s="29">
        <v>100000</v>
      </c>
      <c r="BC28" s="29">
        <v>0</v>
      </c>
      <c r="BD28" s="29">
        <v>0</v>
      </c>
      <c r="BE28" s="29">
        <v>0</v>
      </c>
      <c r="BF28" s="29">
        <v>100000</v>
      </c>
      <c r="BG28" s="29">
        <v>100000</v>
      </c>
      <c r="BH28" s="29">
        <v>0</v>
      </c>
      <c r="BI28" s="29">
        <v>0</v>
      </c>
      <c r="BJ28" s="29">
        <v>0</v>
      </c>
      <c r="BK28" s="29">
        <v>100000</v>
      </c>
      <c r="BL28" s="29">
        <v>100000</v>
      </c>
      <c r="BM28" s="29">
        <v>0</v>
      </c>
      <c r="BN28" s="29">
        <v>0</v>
      </c>
      <c r="BO28" s="29">
        <v>0</v>
      </c>
      <c r="BP28" s="29">
        <v>100000</v>
      </c>
      <c r="BQ28" s="29">
        <v>100000</v>
      </c>
      <c r="BR28" s="29">
        <v>0</v>
      </c>
      <c r="BS28" s="29">
        <v>0</v>
      </c>
      <c r="BT28" s="29">
        <v>0</v>
      </c>
      <c r="BU28" s="29">
        <v>100000</v>
      </c>
      <c r="BV28" s="29">
        <v>100000</v>
      </c>
      <c r="BW28" s="29">
        <v>0</v>
      </c>
      <c r="BX28" s="29">
        <v>0</v>
      </c>
      <c r="BY28" s="29">
        <v>0</v>
      </c>
      <c r="BZ28" s="29">
        <v>100000</v>
      </c>
      <c r="CA28" s="29">
        <v>100000</v>
      </c>
      <c r="CB28" s="29">
        <v>0</v>
      </c>
      <c r="CC28" s="29">
        <v>0</v>
      </c>
      <c r="CD28" s="29">
        <v>0</v>
      </c>
      <c r="CE28" s="29">
        <v>100000</v>
      </c>
      <c r="CF28" s="29">
        <v>100000</v>
      </c>
      <c r="CG28" s="29">
        <v>0</v>
      </c>
      <c r="CH28" s="29">
        <v>0</v>
      </c>
      <c r="CI28" s="29">
        <v>0</v>
      </c>
      <c r="CJ28" s="29">
        <v>100000</v>
      </c>
      <c r="CK28" s="29">
        <v>100000</v>
      </c>
      <c r="CL28" s="29">
        <v>0</v>
      </c>
      <c r="CM28" s="29">
        <v>0</v>
      </c>
      <c r="CN28" s="29">
        <v>0</v>
      </c>
      <c r="CO28" s="29">
        <v>100000</v>
      </c>
      <c r="CP28" s="29">
        <v>100000</v>
      </c>
      <c r="CQ28" s="29">
        <v>0</v>
      </c>
      <c r="CR28" s="29">
        <v>0</v>
      </c>
      <c r="CS28" s="29">
        <v>0</v>
      </c>
      <c r="CT28" s="29">
        <v>100000</v>
      </c>
      <c r="CU28" s="29">
        <v>100000</v>
      </c>
      <c r="CV28" s="29">
        <v>0</v>
      </c>
      <c r="CW28" s="29">
        <v>0</v>
      </c>
      <c r="CX28" s="29">
        <v>0</v>
      </c>
      <c r="CY28" s="29">
        <v>100000</v>
      </c>
      <c r="CZ28" s="22" t="s">
        <v>57</v>
      </c>
      <c r="DA28" s="32" t="s">
        <v>75</v>
      </c>
      <c r="DB28" s="2"/>
    </row>
    <row r="29" spans="1:106" ht="22.5" x14ac:dyDescent="0.25">
      <c r="A29" s="43"/>
      <c r="B29" s="46"/>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4"/>
      <c r="AD29" s="23"/>
      <c r="AE29" s="23"/>
      <c r="AF29" s="24"/>
      <c r="AG29" s="25"/>
      <c r="AH29" s="25"/>
      <c r="AI29" s="26"/>
      <c r="AJ29" s="48"/>
      <c r="AK29" s="28" t="s">
        <v>65</v>
      </c>
      <c r="AL29" s="28" t="s">
        <v>73</v>
      </c>
      <c r="AM29" s="28" t="s">
        <v>78</v>
      </c>
      <c r="AN29" s="28" t="s">
        <v>56</v>
      </c>
      <c r="AO29" s="28"/>
      <c r="AP29" s="28"/>
      <c r="AQ29" s="28"/>
      <c r="AR29" s="29">
        <v>420000</v>
      </c>
      <c r="AS29" s="29">
        <v>0</v>
      </c>
      <c r="AT29" s="29">
        <v>0</v>
      </c>
      <c r="AU29" s="29">
        <v>0</v>
      </c>
      <c r="AV29" s="29">
        <v>420000</v>
      </c>
      <c r="AW29" s="29">
        <v>650000</v>
      </c>
      <c r="AX29" s="29">
        <v>0</v>
      </c>
      <c r="AY29" s="29">
        <v>0</v>
      </c>
      <c r="AZ29" s="29">
        <v>0</v>
      </c>
      <c r="BA29" s="29">
        <v>650000</v>
      </c>
      <c r="BB29" s="29">
        <v>650000</v>
      </c>
      <c r="BC29" s="29">
        <v>0</v>
      </c>
      <c r="BD29" s="29">
        <v>0</v>
      </c>
      <c r="BE29" s="29">
        <v>0</v>
      </c>
      <c r="BF29" s="29">
        <v>650000</v>
      </c>
      <c r="BG29" s="29">
        <v>650000</v>
      </c>
      <c r="BH29" s="29">
        <v>0</v>
      </c>
      <c r="BI29" s="29">
        <v>0</v>
      </c>
      <c r="BJ29" s="29">
        <v>0</v>
      </c>
      <c r="BK29" s="29">
        <v>650000</v>
      </c>
      <c r="BL29" s="29">
        <v>420000</v>
      </c>
      <c r="BM29" s="29">
        <v>0</v>
      </c>
      <c r="BN29" s="29">
        <v>0</v>
      </c>
      <c r="BO29" s="29">
        <v>0</v>
      </c>
      <c r="BP29" s="29">
        <v>420000</v>
      </c>
      <c r="BQ29" s="29">
        <v>650000</v>
      </c>
      <c r="BR29" s="29">
        <v>0</v>
      </c>
      <c r="BS29" s="29">
        <v>0</v>
      </c>
      <c r="BT29" s="29">
        <v>0</v>
      </c>
      <c r="BU29" s="29">
        <v>650000</v>
      </c>
      <c r="BV29" s="29">
        <v>650000</v>
      </c>
      <c r="BW29" s="29">
        <v>0</v>
      </c>
      <c r="BX29" s="29">
        <v>0</v>
      </c>
      <c r="BY29" s="29">
        <v>0</v>
      </c>
      <c r="BZ29" s="29">
        <v>650000</v>
      </c>
      <c r="CA29" s="29">
        <v>650000</v>
      </c>
      <c r="CB29" s="29">
        <v>0</v>
      </c>
      <c r="CC29" s="29">
        <v>0</v>
      </c>
      <c r="CD29" s="29">
        <v>0</v>
      </c>
      <c r="CE29" s="29">
        <v>650000</v>
      </c>
      <c r="CF29" s="29">
        <v>650000</v>
      </c>
      <c r="CG29" s="29">
        <v>0</v>
      </c>
      <c r="CH29" s="29">
        <v>0</v>
      </c>
      <c r="CI29" s="29">
        <v>0</v>
      </c>
      <c r="CJ29" s="29">
        <v>650000</v>
      </c>
      <c r="CK29" s="29">
        <v>650000</v>
      </c>
      <c r="CL29" s="29">
        <v>0</v>
      </c>
      <c r="CM29" s="29">
        <v>0</v>
      </c>
      <c r="CN29" s="29">
        <v>0</v>
      </c>
      <c r="CO29" s="29">
        <v>650000</v>
      </c>
      <c r="CP29" s="29">
        <v>650000</v>
      </c>
      <c r="CQ29" s="29">
        <v>0</v>
      </c>
      <c r="CR29" s="29">
        <v>0</v>
      </c>
      <c r="CS29" s="29">
        <v>0</v>
      </c>
      <c r="CT29" s="29">
        <v>650000</v>
      </c>
      <c r="CU29" s="29">
        <v>650000</v>
      </c>
      <c r="CV29" s="29">
        <v>0</v>
      </c>
      <c r="CW29" s="29">
        <v>0</v>
      </c>
      <c r="CX29" s="29">
        <v>0</v>
      </c>
      <c r="CY29" s="29">
        <v>650000</v>
      </c>
      <c r="CZ29" s="22" t="s">
        <v>57</v>
      </c>
      <c r="DA29" s="32" t="s">
        <v>79</v>
      </c>
      <c r="DB29" s="2"/>
    </row>
    <row r="30" spans="1:106" ht="22.5" x14ac:dyDescent="0.25">
      <c r="A30" s="43"/>
      <c r="B30" s="46"/>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4"/>
      <c r="AD30" s="23"/>
      <c r="AE30" s="23"/>
      <c r="AF30" s="24"/>
      <c r="AG30" s="25"/>
      <c r="AH30" s="25"/>
      <c r="AI30" s="26"/>
      <c r="AJ30" s="48"/>
      <c r="AK30" s="28" t="s">
        <v>65</v>
      </c>
      <c r="AL30" s="28" t="s">
        <v>85</v>
      </c>
      <c r="AM30" s="28" t="s">
        <v>87</v>
      </c>
      <c r="AN30" s="28" t="s">
        <v>56</v>
      </c>
      <c r="AO30" s="28"/>
      <c r="AP30" s="28"/>
      <c r="AQ30" s="28"/>
      <c r="AR30" s="29">
        <v>107600000</v>
      </c>
      <c r="AS30" s="29">
        <v>0</v>
      </c>
      <c r="AT30" s="29">
        <v>107600000</v>
      </c>
      <c r="AU30" s="29">
        <v>0</v>
      </c>
      <c r="AV30" s="29">
        <v>0</v>
      </c>
      <c r="AW30" s="29">
        <v>27544000</v>
      </c>
      <c r="AX30" s="29">
        <v>0</v>
      </c>
      <c r="AY30" s="29">
        <v>27544000</v>
      </c>
      <c r="AZ30" s="29">
        <v>0</v>
      </c>
      <c r="BA30" s="29">
        <v>0</v>
      </c>
      <c r="BB30" s="29">
        <v>39156000</v>
      </c>
      <c r="BC30" s="29">
        <v>0</v>
      </c>
      <c r="BD30" s="29">
        <v>39156000</v>
      </c>
      <c r="BE30" s="29">
        <v>0</v>
      </c>
      <c r="BF30" s="29">
        <v>0</v>
      </c>
      <c r="BG30" s="29">
        <v>39156000</v>
      </c>
      <c r="BH30" s="29">
        <v>0</v>
      </c>
      <c r="BI30" s="29">
        <v>39156000</v>
      </c>
      <c r="BJ30" s="29">
        <v>0</v>
      </c>
      <c r="BK30" s="29">
        <v>0</v>
      </c>
      <c r="BL30" s="29">
        <v>0</v>
      </c>
      <c r="BM30" s="29">
        <v>0</v>
      </c>
      <c r="BN30" s="29">
        <v>0</v>
      </c>
      <c r="BO30" s="29">
        <v>0</v>
      </c>
      <c r="BP30" s="29">
        <v>0</v>
      </c>
      <c r="BQ30" s="29">
        <v>0</v>
      </c>
      <c r="BR30" s="29">
        <v>0</v>
      </c>
      <c r="BS30" s="29">
        <v>0</v>
      </c>
      <c r="BT30" s="29">
        <v>0</v>
      </c>
      <c r="BU30" s="29">
        <v>0</v>
      </c>
      <c r="BV30" s="29">
        <v>0</v>
      </c>
      <c r="BW30" s="29">
        <v>0</v>
      </c>
      <c r="BX30" s="29">
        <v>0</v>
      </c>
      <c r="BY30" s="29">
        <v>0</v>
      </c>
      <c r="BZ30" s="29">
        <v>0</v>
      </c>
      <c r="CA30" s="29">
        <v>0</v>
      </c>
      <c r="CB30" s="29">
        <v>0</v>
      </c>
      <c r="CC30" s="29">
        <v>0</v>
      </c>
      <c r="CD30" s="29">
        <v>0</v>
      </c>
      <c r="CE30" s="29">
        <v>0</v>
      </c>
      <c r="CF30" s="29">
        <v>107600000</v>
      </c>
      <c r="CG30" s="29">
        <v>0</v>
      </c>
      <c r="CH30" s="29">
        <v>107600000</v>
      </c>
      <c r="CI30" s="29">
        <v>0</v>
      </c>
      <c r="CJ30" s="29">
        <v>0</v>
      </c>
      <c r="CK30" s="29">
        <v>27544000</v>
      </c>
      <c r="CL30" s="29">
        <v>0</v>
      </c>
      <c r="CM30" s="29">
        <v>27544000</v>
      </c>
      <c r="CN30" s="29">
        <v>0</v>
      </c>
      <c r="CO30" s="29">
        <v>0</v>
      </c>
      <c r="CP30" s="29">
        <v>0</v>
      </c>
      <c r="CQ30" s="29">
        <v>0</v>
      </c>
      <c r="CR30" s="29">
        <v>0</v>
      </c>
      <c r="CS30" s="29">
        <v>0</v>
      </c>
      <c r="CT30" s="29">
        <v>0</v>
      </c>
      <c r="CU30" s="29">
        <v>0</v>
      </c>
      <c r="CV30" s="29">
        <v>0</v>
      </c>
      <c r="CW30" s="29">
        <v>0</v>
      </c>
      <c r="CX30" s="29">
        <v>0</v>
      </c>
      <c r="CY30" s="29">
        <v>0</v>
      </c>
      <c r="CZ30" s="22" t="s">
        <v>57</v>
      </c>
      <c r="DA30" s="32" t="s">
        <v>61</v>
      </c>
      <c r="DB30" s="2"/>
    </row>
    <row r="31" spans="1:106" ht="22.5" x14ac:dyDescent="0.25">
      <c r="A31" s="43"/>
      <c r="B31" s="46"/>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4"/>
      <c r="AD31" s="23"/>
      <c r="AE31" s="23"/>
      <c r="AF31" s="24"/>
      <c r="AG31" s="25"/>
      <c r="AH31" s="25"/>
      <c r="AI31" s="26"/>
      <c r="AJ31" s="48"/>
      <c r="AK31" s="28" t="s">
        <v>65</v>
      </c>
      <c r="AL31" s="28" t="s">
        <v>85</v>
      </c>
      <c r="AM31" s="28" t="s">
        <v>89</v>
      </c>
      <c r="AN31" s="28" t="s">
        <v>86</v>
      </c>
      <c r="AO31" s="28"/>
      <c r="AP31" s="28"/>
      <c r="AQ31" s="28"/>
      <c r="AR31" s="29">
        <v>10400000</v>
      </c>
      <c r="AS31" s="29">
        <v>0</v>
      </c>
      <c r="AT31" s="29">
        <v>0</v>
      </c>
      <c r="AU31" s="29">
        <v>0</v>
      </c>
      <c r="AV31" s="29">
        <v>10400000</v>
      </c>
      <c r="AW31" s="29">
        <v>0</v>
      </c>
      <c r="AX31" s="29">
        <v>0</v>
      </c>
      <c r="AY31" s="29">
        <v>0</v>
      </c>
      <c r="AZ31" s="29">
        <v>0</v>
      </c>
      <c r="BA31" s="29">
        <v>0</v>
      </c>
      <c r="BB31" s="29">
        <v>0</v>
      </c>
      <c r="BC31" s="29">
        <v>0</v>
      </c>
      <c r="BD31" s="29">
        <v>0</v>
      </c>
      <c r="BE31" s="29">
        <v>0</v>
      </c>
      <c r="BF31" s="29">
        <v>0</v>
      </c>
      <c r="BG31" s="29">
        <v>0</v>
      </c>
      <c r="BH31" s="29">
        <v>0</v>
      </c>
      <c r="BI31" s="29">
        <v>0</v>
      </c>
      <c r="BJ31" s="29">
        <v>0</v>
      </c>
      <c r="BK31" s="29">
        <v>0</v>
      </c>
      <c r="BL31" s="29">
        <v>0</v>
      </c>
      <c r="BM31" s="29">
        <v>0</v>
      </c>
      <c r="BN31" s="29">
        <v>0</v>
      </c>
      <c r="BO31" s="29">
        <v>0</v>
      </c>
      <c r="BP31" s="29">
        <v>0</v>
      </c>
      <c r="BQ31" s="29">
        <v>0</v>
      </c>
      <c r="BR31" s="29">
        <v>0</v>
      </c>
      <c r="BS31" s="29">
        <v>0</v>
      </c>
      <c r="BT31" s="29">
        <v>0</v>
      </c>
      <c r="BU31" s="29">
        <v>0</v>
      </c>
      <c r="BV31" s="29">
        <v>0</v>
      </c>
      <c r="BW31" s="29">
        <v>0</v>
      </c>
      <c r="BX31" s="29">
        <v>0</v>
      </c>
      <c r="BY31" s="29">
        <v>0</v>
      </c>
      <c r="BZ31" s="29">
        <v>0</v>
      </c>
      <c r="CA31" s="29">
        <v>0</v>
      </c>
      <c r="CB31" s="29">
        <v>0</v>
      </c>
      <c r="CC31" s="29">
        <v>0</v>
      </c>
      <c r="CD31" s="29">
        <v>0</v>
      </c>
      <c r="CE31" s="29">
        <v>0</v>
      </c>
      <c r="CF31" s="29">
        <v>10400000</v>
      </c>
      <c r="CG31" s="29">
        <v>0</v>
      </c>
      <c r="CH31" s="29">
        <v>0</v>
      </c>
      <c r="CI31" s="29">
        <v>0</v>
      </c>
      <c r="CJ31" s="29">
        <v>10400000</v>
      </c>
      <c r="CK31" s="29">
        <v>0</v>
      </c>
      <c r="CL31" s="29">
        <v>0</v>
      </c>
      <c r="CM31" s="29">
        <v>0</v>
      </c>
      <c r="CN31" s="29">
        <v>0</v>
      </c>
      <c r="CO31" s="29">
        <v>0</v>
      </c>
      <c r="CP31" s="29">
        <v>0</v>
      </c>
      <c r="CQ31" s="29">
        <v>0</v>
      </c>
      <c r="CR31" s="29">
        <v>0</v>
      </c>
      <c r="CS31" s="29">
        <v>0</v>
      </c>
      <c r="CT31" s="29">
        <v>0</v>
      </c>
      <c r="CU31" s="29">
        <v>0</v>
      </c>
      <c r="CV31" s="29">
        <v>0</v>
      </c>
      <c r="CW31" s="29">
        <v>0</v>
      </c>
      <c r="CX31" s="29">
        <v>0</v>
      </c>
      <c r="CY31" s="29">
        <v>0</v>
      </c>
      <c r="CZ31" s="22" t="s">
        <v>57</v>
      </c>
      <c r="DA31" s="32" t="s">
        <v>70</v>
      </c>
      <c r="DB31" s="2"/>
    </row>
    <row r="32" spans="1:106" ht="22.5" x14ac:dyDescent="0.25">
      <c r="A32" s="43"/>
      <c r="B32" s="46"/>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4"/>
      <c r="AD32" s="23"/>
      <c r="AE32" s="23"/>
      <c r="AF32" s="24"/>
      <c r="AG32" s="25"/>
      <c r="AH32" s="25"/>
      <c r="AI32" s="26"/>
      <c r="AJ32" s="48"/>
      <c r="AK32" s="28" t="s">
        <v>65</v>
      </c>
      <c r="AL32" s="28" t="s">
        <v>85</v>
      </c>
      <c r="AM32" s="28" t="s">
        <v>90</v>
      </c>
      <c r="AN32" s="28" t="s">
        <v>56</v>
      </c>
      <c r="AO32" s="28"/>
      <c r="AP32" s="28"/>
      <c r="AQ32" s="28"/>
      <c r="AR32" s="29">
        <v>514.66</v>
      </c>
      <c r="AS32" s="29">
        <v>0</v>
      </c>
      <c r="AT32" s="29">
        <v>0</v>
      </c>
      <c r="AU32" s="29">
        <v>0</v>
      </c>
      <c r="AV32" s="29">
        <v>514.66</v>
      </c>
      <c r="AW32" s="29">
        <v>0</v>
      </c>
      <c r="AX32" s="29">
        <v>0</v>
      </c>
      <c r="AY32" s="29">
        <v>0</v>
      </c>
      <c r="AZ32" s="29">
        <v>0</v>
      </c>
      <c r="BA32" s="29">
        <v>0</v>
      </c>
      <c r="BB32" s="29">
        <v>0</v>
      </c>
      <c r="BC32" s="29">
        <v>0</v>
      </c>
      <c r="BD32" s="29">
        <v>0</v>
      </c>
      <c r="BE32" s="29">
        <v>0</v>
      </c>
      <c r="BF32" s="29">
        <v>0</v>
      </c>
      <c r="BG32" s="29">
        <v>0</v>
      </c>
      <c r="BH32" s="29">
        <v>0</v>
      </c>
      <c r="BI32" s="29">
        <v>0</v>
      </c>
      <c r="BJ32" s="29">
        <v>0</v>
      </c>
      <c r="BK32" s="29">
        <v>0</v>
      </c>
      <c r="BL32" s="29">
        <v>0</v>
      </c>
      <c r="BM32" s="29">
        <v>0</v>
      </c>
      <c r="BN32" s="29">
        <v>0</v>
      </c>
      <c r="BO32" s="29">
        <v>0</v>
      </c>
      <c r="BP32" s="29">
        <v>0</v>
      </c>
      <c r="BQ32" s="29">
        <v>0</v>
      </c>
      <c r="BR32" s="29">
        <v>0</v>
      </c>
      <c r="BS32" s="29">
        <v>0</v>
      </c>
      <c r="BT32" s="29">
        <v>0</v>
      </c>
      <c r="BU32" s="29">
        <v>0</v>
      </c>
      <c r="BV32" s="29">
        <v>0</v>
      </c>
      <c r="BW32" s="29">
        <v>0</v>
      </c>
      <c r="BX32" s="29">
        <v>0</v>
      </c>
      <c r="BY32" s="29">
        <v>0</v>
      </c>
      <c r="BZ32" s="29">
        <v>0</v>
      </c>
      <c r="CA32" s="29">
        <v>0</v>
      </c>
      <c r="CB32" s="29">
        <v>0</v>
      </c>
      <c r="CC32" s="29">
        <v>0</v>
      </c>
      <c r="CD32" s="29">
        <v>0</v>
      </c>
      <c r="CE32" s="29">
        <v>0</v>
      </c>
      <c r="CF32" s="29">
        <v>514.66</v>
      </c>
      <c r="CG32" s="29">
        <v>0</v>
      </c>
      <c r="CH32" s="29">
        <v>0</v>
      </c>
      <c r="CI32" s="29">
        <v>0</v>
      </c>
      <c r="CJ32" s="29">
        <v>514.66</v>
      </c>
      <c r="CK32" s="29">
        <v>0</v>
      </c>
      <c r="CL32" s="29">
        <v>0</v>
      </c>
      <c r="CM32" s="29">
        <v>0</v>
      </c>
      <c r="CN32" s="29">
        <v>0</v>
      </c>
      <c r="CO32" s="29">
        <v>0</v>
      </c>
      <c r="CP32" s="29">
        <v>0</v>
      </c>
      <c r="CQ32" s="29">
        <v>0</v>
      </c>
      <c r="CR32" s="29">
        <v>0</v>
      </c>
      <c r="CS32" s="29">
        <v>0</v>
      </c>
      <c r="CT32" s="29">
        <v>0</v>
      </c>
      <c r="CU32" s="29">
        <v>0</v>
      </c>
      <c r="CV32" s="29">
        <v>0</v>
      </c>
      <c r="CW32" s="29">
        <v>0</v>
      </c>
      <c r="CX32" s="29">
        <v>0</v>
      </c>
      <c r="CY32" s="29">
        <v>0</v>
      </c>
      <c r="CZ32" s="22" t="s">
        <v>57</v>
      </c>
      <c r="DA32" s="32" t="s">
        <v>77</v>
      </c>
      <c r="DB32" s="2"/>
    </row>
    <row r="33" spans="1:106" ht="22.5" x14ac:dyDescent="0.25">
      <c r="A33" s="43"/>
      <c r="B33" s="46"/>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4"/>
      <c r="AD33" s="23"/>
      <c r="AE33" s="23"/>
      <c r="AF33" s="24"/>
      <c r="AG33" s="25"/>
      <c r="AH33" s="25"/>
      <c r="AI33" s="26"/>
      <c r="AJ33" s="48"/>
      <c r="AK33" s="28" t="s">
        <v>65</v>
      </c>
      <c r="AL33" s="28" t="s">
        <v>85</v>
      </c>
      <c r="AM33" s="28" t="s">
        <v>91</v>
      </c>
      <c r="AN33" s="28" t="s">
        <v>56</v>
      </c>
      <c r="AO33" s="28"/>
      <c r="AP33" s="28"/>
      <c r="AQ33" s="28"/>
      <c r="AR33" s="29">
        <v>10762</v>
      </c>
      <c r="AS33" s="29">
        <v>0</v>
      </c>
      <c r="AT33" s="29">
        <v>0</v>
      </c>
      <c r="AU33" s="29">
        <v>0</v>
      </c>
      <c r="AV33" s="29">
        <v>10762</v>
      </c>
      <c r="AW33" s="29">
        <v>2000</v>
      </c>
      <c r="AX33" s="29">
        <v>0</v>
      </c>
      <c r="AY33" s="29">
        <v>0</v>
      </c>
      <c r="AZ33" s="29">
        <v>0</v>
      </c>
      <c r="BA33" s="29">
        <v>2000</v>
      </c>
      <c r="BB33" s="29">
        <v>2000</v>
      </c>
      <c r="BC33" s="29">
        <v>0</v>
      </c>
      <c r="BD33" s="29">
        <v>0</v>
      </c>
      <c r="BE33" s="29">
        <v>0</v>
      </c>
      <c r="BF33" s="29">
        <v>2000</v>
      </c>
      <c r="BG33" s="29">
        <v>2000</v>
      </c>
      <c r="BH33" s="29">
        <v>0</v>
      </c>
      <c r="BI33" s="29">
        <v>0</v>
      </c>
      <c r="BJ33" s="29">
        <v>0</v>
      </c>
      <c r="BK33" s="29">
        <v>2000</v>
      </c>
      <c r="BL33" s="29">
        <v>0</v>
      </c>
      <c r="BM33" s="29">
        <v>0</v>
      </c>
      <c r="BN33" s="29">
        <v>0</v>
      </c>
      <c r="BO33" s="29">
        <v>0</v>
      </c>
      <c r="BP33" s="29">
        <v>0</v>
      </c>
      <c r="BQ33" s="29">
        <v>0</v>
      </c>
      <c r="BR33" s="29">
        <v>0</v>
      </c>
      <c r="BS33" s="29">
        <v>0</v>
      </c>
      <c r="BT33" s="29">
        <v>0</v>
      </c>
      <c r="BU33" s="29">
        <v>0</v>
      </c>
      <c r="BV33" s="29">
        <v>0</v>
      </c>
      <c r="BW33" s="29">
        <v>0</v>
      </c>
      <c r="BX33" s="29">
        <v>0</v>
      </c>
      <c r="BY33" s="29">
        <v>0</v>
      </c>
      <c r="BZ33" s="29">
        <v>0</v>
      </c>
      <c r="CA33" s="29">
        <v>0</v>
      </c>
      <c r="CB33" s="29">
        <v>0</v>
      </c>
      <c r="CC33" s="29">
        <v>0</v>
      </c>
      <c r="CD33" s="29">
        <v>0</v>
      </c>
      <c r="CE33" s="29">
        <v>0</v>
      </c>
      <c r="CF33" s="29">
        <v>10762</v>
      </c>
      <c r="CG33" s="29">
        <v>0</v>
      </c>
      <c r="CH33" s="29">
        <v>0</v>
      </c>
      <c r="CI33" s="29">
        <v>0</v>
      </c>
      <c r="CJ33" s="29">
        <v>10762</v>
      </c>
      <c r="CK33" s="29">
        <v>2000</v>
      </c>
      <c r="CL33" s="29">
        <v>0</v>
      </c>
      <c r="CM33" s="29">
        <v>0</v>
      </c>
      <c r="CN33" s="29">
        <v>0</v>
      </c>
      <c r="CO33" s="29">
        <v>2000</v>
      </c>
      <c r="CP33" s="29">
        <v>0</v>
      </c>
      <c r="CQ33" s="29">
        <v>0</v>
      </c>
      <c r="CR33" s="29">
        <v>0</v>
      </c>
      <c r="CS33" s="29">
        <v>0</v>
      </c>
      <c r="CT33" s="29">
        <v>0</v>
      </c>
      <c r="CU33" s="29">
        <v>0</v>
      </c>
      <c r="CV33" s="29">
        <v>0</v>
      </c>
      <c r="CW33" s="29">
        <v>0</v>
      </c>
      <c r="CX33" s="29">
        <v>0</v>
      </c>
      <c r="CY33" s="29">
        <v>0</v>
      </c>
      <c r="CZ33" s="22" t="s">
        <v>57</v>
      </c>
      <c r="DA33" s="32" t="s">
        <v>79</v>
      </c>
      <c r="DB33" s="2"/>
    </row>
    <row r="34" spans="1:106" ht="22.5" x14ac:dyDescent="0.25">
      <c r="A34" s="43"/>
      <c r="B34" s="46"/>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4"/>
      <c r="AD34" s="23"/>
      <c r="AE34" s="23"/>
      <c r="AF34" s="24"/>
      <c r="AG34" s="25"/>
      <c r="AH34" s="25"/>
      <c r="AI34" s="26"/>
      <c r="AJ34" s="48"/>
      <c r="AK34" s="28" t="s">
        <v>65</v>
      </c>
      <c r="AL34" s="28" t="s">
        <v>105</v>
      </c>
      <c r="AM34" s="28" t="s">
        <v>106</v>
      </c>
      <c r="AN34" s="28" t="s">
        <v>100</v>
      </c>
      <c r="AO34" s="28"/>
      <c r="AP34" s="28"/>
      <c r="AQ34" s="28"/>
      <c r="AR34" s="29">
        <v>1027800</v>
      </c>
      <c r="AS34" s="29">
        <v>0</v>
      </c>
      <c r="AT34" s="29">
        <v>1027800</v>
      </c>
      <c r="AU34" s="29">
        <v>0</v>
      </c>
      <c r="AV34" s="29">
        <v>0</v>
      </c>
      <c r="AW34" s="29">
        <v>1027800</v>
      </c>
      <c r="AX34" s="29">
        <v>0</v>
      </c>
      <c r="AY34" s="29">
        <v>1027800</v>
      </c>
      <c r="AZ34" s="29">
        <v>0</v>
      </c>
      <c r="BA34" s="29">
        <v>0</v>
      </c>
      <c r="BB34" s="29">
        <v>1027800</v>
      </c>
      <c r="BC34" s="29">
        <v>0</v>
      </c>
      <c r="BD34" s="29">
        <v>1027800</v>
      </c>
      <c r="BE34" s="29">
        <v>0</v>
      </c>
      <c r="BF34" s="29">
        <v>0</v>
      </c>
      <c r="BG34" s="29">
        <v>1027800</v>
      </c>
      <c r="BH34" s="29">
        <v>0</v>
      </c>
      <c r="BI34" s="29">
        <v>1027800</v>
      </c>
      <c r="BJ34" s="29">
        <v>0</v>
      </c>
      <c r="BK34" s="29">
        <v>0</v>
      </c>
      <c r="BL34" s="29">
        <v>1027800</v>
      </c>
      <c r="BM34" s="29">
        <v>0</v>
      </c>
      <c r="BN34" s="29">
        <v>1027800</v>
      </c>
      <c r="BO34" s="29">
        <v>0</v>
      </c>
      <c r="BP34" s="29">
        <v>0</v>
      </c>
      <c r="BQ34" s="29">
        <v>1027800</v>
      </c>
      <c r="BR34" s="29">
        <v>0</v>
      </c>
      <c r="BS34" s="29">
        <v>1027800</v>
      </c>
      <c r="BT34" s="29">
        <v>0</v>
      </c>
      <c r="BU34" s="29">
        <v>0</v>
      </c>
      <c r="BV34" s="29">
        <v>1027800</v>
      </c>
      <c r="BW34" s="29">
        <v>0</v>
      </c>
      <c r="BX34" s="29">
        <v>1027800</v>
      </c>
      <c r="BY34" s="29">
        <v>0</v>
      </c>
      <c r="BZ34" s="29">
        <v>0</v>
      </c>
      <c r="CA34" s="29">
        <v>1027800</v>
      </c>
      <c r="CB34" s="29">
        <v>0</v>
      </c>
      <c r="CC34" s="29">
        <v>1027800</v>
      </c>
      <c r="CD34" s="29">
        <v>0</v>
      </c>
      <c r="CE34" s="29">
        <v>0</v>
      </c>
      <c r="CF34" s="29">
        <v>1027800</v>
      </c>
      <c r="CG34" s="29">
        <v>0</v>
      </c>
      <c r="CH34" s="29">
        <v>1027800</v>
      </c>
      <c r="CI34" s="29">
        <v>0</v>
      </c>
      <c r="CJ34" s="29">
        <v>0</v>
      </c>
      <c r="CK34" s="29">
        <v>1027800</v>
      </c>
      <c r="CL34" s="29">
        <v>0</v>
      </c>
      <c r="CM34" s="29">
        <v>1027800</v>
      </c>
      <c r="CN34" s="29">
        <v>0</v>
      </c>
      <c r="CO34" s="29">
        <v>0</v>
      </c>
      <c r="CP34" s="29">
        <v>1027800</v>
      </c>
      <c r="CQ34" s="29">
        <v>0</v>
      </c>
      <c r="CR34" s="29">
        <v>1027800</v>
      </c>
      <c r="CS34" s="29">
        <v>0</v>
      </c>
      <c r="CT34" s="29">
        <v>0</v>
      </c>
      <c r="CU34" s="29">
        <v>1027800</v>
      </c>
      <c r="CV34" s="29">
        <v>0</v>
      </c>
      <c r="CW34" s="29">
        <v>1027800</v>
      </c>
      <c r="CX34" s="29">
        <v>0</v>
      </c>
      <c r="CY34" s="29">
        <v>0</v>
      </c>
      <c r="CZ34" s="22" t="s">
        <v>57</v>
      </c>
      <c r="DA34" s="32" t="s">
        <v>69</v>
      </c>
      <c r="DB34" s="2"/>
    </row>
    <row r="35" spans="1:106" ht="22.5" x14ac:dyDescent="0.25">
      <c r="A35" s="43"/>
      <c r="B35" s="46"/>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4"/>
      <c r="AD35" s="23"/>
      <c r="AE35" s="23"/>
      <c r="AF35" s="24"/>
      <c r="AG35" s="25"/>
      <c r="AH35" s="25"/>
      <c r="AI35" s="26"/>
      <c r="AJ35" s="48"/>
      <c r="AK35" s="28" t="s">
        <v>65</v>
      </c>
      <c r="AL35" s="28" t="s">
        <v>105</v>
      </c>
      <c r="AM35" s="28" t="s">
        <v>108</v>
      </c>
      <c r="AN35" s="28" t="s">
        <v>100</v>
      </c>
      <c r="AO35" s="28"/>
      <c r="AP35" s="28"/>
      <c r="AQ35" s="28"/>
      <c r="AR35" s="29">
        <v>1150000</v>
      </c>
      <c r="AS35" s="29">
        <v>0</v>
      </c>
      <c r="AT35" s="29">
        <v>0</v>
      </c>
      <c r="AU35" s="29">
        <v>0</v>
      </c>
      <c r="AV35" s="29">
        <v>1150000</v>
      </c>
      <c r="AW35" s="29">
        <v>1150000</v>
      </c>
      <c r="AX35" s="29">
        <v>0</v>
      </c>
      <c r="AY35" s="29">
        <v>0</v>
      </c>
      <c r="AZ35" s="29">
        <v>0</v>
      </c>
      <c r="BA35" s="29">
        <v>1150000</v>
      </c>
      <c r="BB35" s="29">
        <v>1150000</v>
      </c>
      <c r="BC35" s="29">
        <v>0</v>
      </c>
      <c r="BD35" s="29">
        <v>0</v>
      </c>
      <c r="BE35" s="29">
        <v>0</v>
      </c>
      <c r="BF35" s="29">
        <v>1150000</v>
      </c>
      <c r="BG35" s="29">
        <v>1150000</v>
      </c>
      <c r="BH35" s="29">
        <v>0</v>
      </c>
      <c r="BI35" s="29">
        <v>0</v>
      </c>
      <c r="BJ35" s="29">
        <v>0</v>
      </c>
      <c r="BK35" s="29">
        <v>1150000</v>
      </c>
      <c r="BL35" s="29">
        <v>1150000</v>
      </c>
      <c r="BM35" s="29">
        <v>0</v>
      </c>
      <c r="BN35" s="29">
        <v>0</v>
      </c>
      <c r="BO35" s="29">
        <v>0</v>
      </c>
      <c r="BP35" s="29">
        <v>1150000</v>
      </c>
      <c r="BQ35" s="29">
        <v>1150000</v>
      </c>
      <c r="BR35" s="29">
        <v>0</v>
      </c>
      <c r="BS35" s="29">
        <v>0</v>
      </c>
      <c r="BT35" s="29">
        <v>0</v>
      </c>
      <c r="BU35" s="29">
        <v>1150000</v>
      </c>
      <c r="BV35" s="29">
        <v>1150000</v>
      </c>
      <c r="BW35" s="29">
        <v>0</v>
      </c>
      <c r="BX35" s="29">
        <v>0</v>
      </c>
      <c r="BY35" s="29">
        <v>0</v>
      </c>
      <c r="BZ35" s="29">
        <v>1150000</v>
      </c>
      <c r="CA35" s="29">
        <v>1150000</v>
      </c>
      <c r="CB35" s="29">
        <v>0</v>
      </c>
      <c r="CC35" s="29">
        <v>0</v>
      </c>
      <c r="CD35" s="29">
        <v>0</v>
      </c>
      <c r="CE35" s="29">
        <v>1150000</v>
      </c>
      <c r="CF35" s="29">
        <v>1150000</v>
      </c>
      <c r="CG35" s="29">
        <v>0</v>
      </c>
      <c r="CH35" s="29">
        <v>0</v>
      </c>
      <c r="CI35" s="29">
        <v>0</v>
      </c>
      <c r="CJ35" s="29">
        <v>1150000</v>
      </c>
      <c r="CK35" s="29">
        <v>1150000</v>
      </c>
      <c r="CL35" s="29">
        <v>0</v>
      </c>
      <c r="CM35" s="29">
        <v>0</v>
      </c>
      <c r="CN35" s="29">
        <v>0</v>
      </c>
      <c r="CO35" s="29">
        <v>1150000</v>
      </c>
      <c r="CP35" s="29">
        <v>1150000</v>
      </c>
      <c r="CQ35" s="29">
        <v>0</v>
      </c>
      <c r="CR35" s="29">
        <v>0</v>
      </c>
      <c r="CS35" s="29">
        <v>0</v>
      </c>
      <c r="CT35" s="29">
        <v>1150000</v>
      </c>
      <c r="CU35" s="29">
        <v>1150000</v>
      </c>
      <c r="CV35" s="29">
        <v>0</v>
      </c>
      <c r="CW35" s="29">
        <v>0</v>
      </c>
      <c r="CX35" s="29">
        <v>0</v>
      </c>
      <c r="CY35" s="29">
        <v>1150000</v>
      </c>
      <c r="CZ35" s="22" t="s">
        <v>57</v>
      </c>
      <c r="DA35" s="32" t="s">
        <v>72</v>
      </c>
      <c r="DB35" s="2"/>
    </row>
    <row r="36" spans="1:106" ht="22.5" x14ac:dyDescent="0.25">
      <c r="A36" s="43"/>
      <c r="B36" s="46"/>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4"/>
      <c r="AD36" s="23"/>
      <c r="AE36" s="23"/>
      <c r="AF36" s="24"/>
      <c r="AG36" s="25"/>
      <c r="AH36" s="25"/>
      <c r="AI36" s="26"/>
      <c r="AJ36" s="48"/>
      <c r="AK36" s="28" t="s">
        <v>65</v>
      </c>
      <c r="AL36" s="28" t="s">
        <v>105</v>
      </c>
      <c r="AM36" s="28" t="s">
        <v>109</v>
      </c>
      <c r="AN36" s="28" t="s">
        <v>100</v>
      </c>
      <c r="AO36" s="28"/>
      <c r="AP36" s="28"/>
      <c r="AQ36" s="28"/>
      <c r="AR36" s="29">
        <v>36000000</v>
      </c>
      <c r="AS36" s="29">
        <v>0</v>
      </c>
      <c r="AT36" s="29">
        <v>0</v>
      </c>
      <c r="AU36" s="29">
        <v>0</v>
      </c>
      <c r="AV36" s="29">
        <v>36000000</v>
      </c>
      <c r="AW36" s="29">
        <v>0</v>
      </c>
      <c r="AX36" s="29">
        <v>0</v>
      </c>
      <c r="AY36" s="29">
        <v>0</v>
      </c>
      <c r="AZ36" s="29">
        <v>0</v>
      </c>
      <c r="BA36" s="29">
        <v>0</v>
      </c>
      <c r="BB36" s="29">
        <v>0</v>
      </c>
      <c r="BC36" s="29">
        <v>0</v>
      </c>
      <c r="BD36" s="29">
        <v>0</v>
      </c>
      <c r="BE36" s="29">
        <v>0</v>
      </c>
      <c r="BF36" s="29">
        <v>0</v>
      </c>
      <c r="BG36" s="29">
        <v>0</v>
      </c>
      <c r="BH36" s="29">
        <v>0</v>
      </c>
      <c r="BI36" s="29">
        <v>0</v>
      </c>
      <c r="BJ36" s="29">
        <v>0</v>
      </c>
      <c r="BK36" s="29">
        <v>0</v>
      </c>
      <c r="BL36" s="29">
        <v>36000000</v>
      </c>
      <c r="BM36" s="29">
        <v>0</v>
      </c>
      <c r="BN36" s="29">
        <v>0</v>
      </c>
      <c r="BO36" s="29">
        <v>0</v>
      </c>
      <c r="BP36" s="29">
        <v>36000000</v>
      </c>
      <c r="BQ36" s="29">
        <v>0</v>
      </c>
      <c r="BR36" s="29">
        <v>0</v>
      </c>
      <c r="BS36" s="29">
        <v>0</v>
      </c>
      <c r="BT36" s="29">
        <v>0</v>
      </c>
      <c r="BU36" s="29">
        <v>0</v>
      </c>
      <c r="BV36" s="29">
        <v>0</v>
      </c>
      <c r="BW36" s="29">
        <v>0</v>
      </c>
      <c r="BX36" s="29">
        <v>0</v>
      </c>
      <c r="BY36" s="29">
        <v>0</v>
      </c>
      <c r="BZ36" s="29">
        <v>0</v>
      </c>
      <c r="CA36" s="29">
        <v>0</v>
      </c>
      <c r="CB36" s="29">
        <v>0</v>
      </c>
      <c r="CC36" s="29">
        <v>0</v>
      </c>
      <c r="CD36" s="29">
        <v>0</v>
      </c>
      <c r="CE36" s="29">
        <v>0</v>
      </c>
      <c r="CF36" s="29">
        <v>36000000</v>
      </c>
      <c r="CG36" s="29">
        <v>0</v>
      </c>
      <c r="CH36" s="29">
        <v>0</v>
      </c>
      <c r="CI36" s="29">
        <v>0</v>
      </c>
      <c r="CJ36" s="29">
        <v>36000000</v>
      </c>
      <c r="CK36" s="29">
        <v>0</v>
      </c>
      <c r="CL36" s="29">
        <v>0</v>
      </c>
      <c r="CM36" s="29">
        <v>0</v>
      </c>
      <c r="CN36" s="29">
        <v>0</v>
      </c>
      <c r="CO36" s="29">
        <v>0</v>
      </c>
      <c r="CP36" s="29">
        <v>36000000</v>
      </c>
      <c r="CQ36" s="29">
        <v>0</v>
      </c>
      <c r="CR36" s="29">
        <v>0</v>
      </c>
      <c r="CS36" s="29">
        <v>0</v>
      </c>
      <c r="CT36" s="29">
        <v>36000000</v>
      </c>
      <c r="CU36" s="29">
        <v>0</v>
      </c>
      <c r="CV36" s="29">
        <v>0</v>
      </c>
      <c r="CW36" s="29">
        <v>0</v>
      </c>
      <c r="CX36" s="29">
        <v>0</v>
      </c>
      <c r="CY36" s="29">
        <v>0</v>
      </c>
      <c r="CZ36" s="22" t="s">
        <v>57</v>
      </c>
      <c r="DA36" s="32" t="s">
        <v>75</v>
      </c>
      <c r="DB36" s="2"/>
    </row>
    <row r="37" spans="1:106" ht="22.5" x14ac:dyDescent="0.25">
      <c r="A37" s="43"/>
      <c r="B37" s="46"/>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4"/>
      <c r="AD37" s="23"/>
      <c r="AE37" s="23"/>
      <c r="AF37" s="24"/>
      <c r="AG37" s="25"/>
      <c r="AH37" s="25"/>
      <c r="AI37" s="26"/>
      <c r="AJ37" s="48"/>
      <c r="AK37" s="28" t="s">
        <v>65</v>
      </c>
      <c r="AL37" s="28" t="s">
        <v>105</v>
      </c>
      <c r="AM37" s="28" t="s">
        <v>111</v>
      </c>
      <c r="AN37" s="28" t="s">
        <v>100</v>
      </c>
      <c r="AO37" s="28"/>
      <c r="AP37" s="28"/>
      <c r="AQ37" s="28"/>
      <c r="AR37" s="29">
        <v>108140000</v>
      </c>
      <c r="AS37" s="29">
        <v>0</v>
      </c>
      <c r="AT37" s="29">
        <v>108140000</v>
      </c>
      <c r="AU37" s="29">
        <v>0</v>
      </c>
      <c r="AV37" s="29">
        <v>0</v>
      </c>
      <c r="AW37" s="29">
        <v>2140000</v>
      </c>
      <c r="AX37" s="29">
        <v>0</v>
      </c>
      <c r="AY37" s="29">
        <v>2140000</v>
      </c>
      <c r="AZ37" s="29">
        <v>0</v>
      </c>
      <c r="BA37" s="29">
        <v>0</v>
      </c>
      <c r="BB37" s="29">
        <v>2140000</v>
      </c>
      <c r="BC37" s="29">
        <v>0</v>
      </c>
      <c r="BD37" s="29">
        <v>2140000</v>
      </c>
      <c r="BE37" s="29">
        <v>0</v>
      </c>
      <c r="BF37" s="29">
        <v>0</v>
      </c>
      <c r="BG37" s="29">
        <v>2140000</v>
      </c>
      <c r="BH37" s="29">
        <v>0</v>
      </c>
      <c r="BI37" s="29">
        <v>2140000</v>
      </c>
      <c r="BJ37" s="29">
        <v>0</v>
      </c>
      <c r="BK37" s="29">
        <v>0</v>
      </c>
      <c r="BL37" s="29">
        <v>108140000</v>
      </c>
      <c r="BM37" s="29">
        <v>0</v>
      </c>
      <c r="BN37" s="29">
        <v>108140000</v>
      </c>
      <c r="BO37" s="29">
        <v>0</v>
      </c>
      <c r="BP37" s="29">
        <v>0</v>
      </c>
      <c r="BQ37" s="29">
        <v>2140000</v>
      </c>
      <c r="BR37" s="29">
        <v>0</v>
      </c>
      <c r="BS37" s="29">
        <v>2140000</v>
      </c>
      <c r="BT37" s="29">
        <v>0</v>
      </c>
      <c r="BU37" s="29">
        <v>0</v>
      </c>
      <c r="BV37" s="29">
        <v>2140000</v>
      </c>
      <c r="BW37" s="29">
        <v>0</v>
      </c>
      <c r="BX37" s="29">
        <v>2140000</v>
      </c>
      <c r="BY37" s="29">
        <v>0</v>
      </c>
      <c r="BZ37" s="29">
        <v>0</v>
      </c>
      <c r="CA37" s="29">
        <v>2140000</v>
      </c>
      <c r="CB37" s="29">
        <v>0</v>
      </c>
      <c r="CC37" s="29">
        <v>2140000</v>
      </c>
      <c r="CD37" s="29">
        <v>0</v>
      </c>
      <c r="CE37" s="29">
        <v>0</v>
      </c>
      <c r="CF37" s="29">
        <v>108140000</v>
      </c>
      <c r="CG37" s="29">
        <v>0</v>
      </c>
      <c r="CH37" s="29">
        <v>108140000</v>
      </c>
      <c r="CI37" s="29">
        <v>0</v>
      </c>
      <c r="CJ37" s="29">
        <v>0</v>
      </c>
      <c r="CK37" s="29">
        <v>2140000</v>
      </c>
      <c r="CL37" s="29">
        <v>0</v>
      </c>
      <c r="CM37" s="29">
        <v>2140000</v>
      </c>
      <c r="CN37" s="29">
        <v>0</v>
      </c>
      <c r="CO37" s="29">
        <v>0</v>
      </c>
      <c r="CP37" s="29">
        <v>108140000</v>
      </c>
      <c r="CQ37" s="29">
        <v>0</v>
      </c>
      <c r="CR37" s="29">
        <v>108140000</v>
      </c>
      <c r="CS37" s="29">
        <v>0</v>
      </c>
      <c r="CT37" s="29">
        <v>0</v>
      </c>
      <c r="CU37" s="29">
        <v>2140000</v>
      </c>
      <c r="CV37" s="29">
        <v>0</v>
      </c>
      <c r="CW37" s="29">
        <v>2140000</v>
      </c>
      <c r="CX37" s="29">
        <v>0</v>
      </c>
      <c r="CY37" s="29">
        <v>0</v>
      </c>
      <c r="CZ37" s="22" t="s">
        <v>57</v>
      </c>
      <c r="DA37" s="32" t="s">
        <v>80</v>
      </c>
      <c r="DB37" s="2"/>
    </row>
    <row r="38" spans="1:106" ht="22.5" x14ac:dyDescent="0.25">
      <c r="A38" s="43"/>
      <c r="B38" s="46"/>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4"/>
      <c r="AD38" s="23"/>
      <c r="AE38" s="23"/>
      <c r="AF38" s="24"/>
      <c r="AG38" s="25"/>
      <c r="AH38" s="25"/>
      <c r="AI38" s="26"/>
      <c r="AJ38" s="48"/>
      <c r="AK38" s="28" t="s">
        <v>65</v>
      </c>
      <c r="AL38" s="28" t="s">
        <v>105</v>
      </c>
      <c r="AM38" s="28" t="s">
        <v>112</v>
      </c>
      <c r="AN38" s="28" t="s">
        <v>86</v>
      </c>
      <c r="AO38" s="28"/>
      <c r="AP38" s="28"/>
      <c r="AQ38" s="28"/>
      <c r="AR38" s="29">
        <v>256000000</v>
      </c>
      <c r="AS38" s="29">
        <v>0</v>
      </c>
      <c r="AT38" s="29">
        <v>256000000</v>
      </c>
      <c r="AU38" s="29">
        <v>0</v>
      </c>
      <c r="AV38" s="29">
        <v>0</v>
      </c>
      <c r="AW38" s="29">
        <v>256000000</v>
      </c>
      <c r="AX38" s="29">
        <v>0</v>
      </c>
      <c r="AY38" s="29">
        <v>256000000</v>
      </c>
      <c r="AZ38" s="29">
        <v>0</v>
      </c>
      <c r="BA38" s="29">
        <v>0</v>
      </c>
      <c r="BB38" s="29">
        <v>256000000</v>
      </c>
      <c r="BC38" s="29">
        <v>0</v>
      </c>
      <c r="BD38" s="29">
        <v>256000000</v>
      </c>
      <c r="BE38" s="29">
        <v>0</v>
      </c>
      <c r="BF38" s="29">
        <v>0</v>
      </c>
      <c r="BG38" s="29">
        <v>256000000</v>
      </c>
      <c r="BH38" s="29">
        <v>0</v>
      </c>
      <c r="BI38" s="29">
        <v>256000000</v>
      </c>
      <c r="BJ38" s="29">
        <v>0</v>
      </c>
      <c r="BK38" s="29">
        <v>0</v>
      </c>
      <c r="BL38" s="29">
        <v>0</v>
      </c>
      <c r="BM38" s="29">
        <v>0</v>
      </c>
      <c r="BN38" s="29">
        <v>0</v>
      </c>
      <c r="BO38" s="29">
        <v>0</v>
      </c>
      <c r="BP38" s="29">
        <v>0</v>
      </c>
      <c r="BQ38" s="29">
        <v>0</v>
      </c>
      <c r="BR38" s="29">
        <v>0</v>
      </c>
      <c r="BS38" s="29">
        <v>0</v>
      </c>
      <c r="BT38" s="29">
        <v>0</v>
      </c>
      <c r="BU38" s="29">
        <v>0</v>
      </c>
      <c r="BV38" s="29">
        <v>0</v>
      </c>
      <c r="BW38" s="29">
        <v>0</v>
      </c>
      <c r="BX38" s="29">
        <v>0</v>
      </c>
      <c r="BY38" s="29">
        <v>0</v>
      </c>
      <c r="BZ38" s="29">
        <v>0</v>
      </c>
      <c r="CA38" s="29">
        <v>0</v>
      </c>
      <c r="CB38" s="29">
        <v>0</v>
      </c>
      <c r="CC38" s="29">
        <v>0</v>
      </c>
      <c r="CD38" s="29">
        <v>0</v>
      </c>
      <c r="CE38" s="29">
        <v>0</v>
      </c>
      <c r="CF38" s="29">
        <v>256000000</v>
      </c>
      <c r="CG38" s="29">
        <v>0</v>
      </c>
      <c r="CH38" s="29">
        <v>256000000</v>
      </c>
      <c r="CI38" s="29">
        <v>0</v>
      </c>
      <c r="CJ38" s="29">
        <v>0</v>
      </c>
      <c r="CK38" s="29">
        <v>256000000</v>
      </c>
      <c r="CL38" s="29">
        <v>0</v>
      </c>
      <c r="CM38" s="29">
        <v>256000000</v>
      </c>
      <c r="CN38" s="29">
        <v>0</v>
      </c>
      <c r="CO38" s="29">
        <v>0</v>
      </c>
      <c r="CP38" s="29">
        <v>0</v>
      </c>
      <c r="CQ38" s="29">
        <v>0</v>
      </c>
      <c r="CR38" s="29">
        <v>0</v>
      </c>
      <c r="CS38" s="29">
        <v>0</v>
      </c>
      <c r="CT38" s="29">
        <v>0</v>
      </c>
      <c r="CU38" s="29">
        <v>0</v>
      </c>
      <c r="CV38" s="29">
        <v>0</v>
      </c>
      <c r="CW38" s="29">
        <v>0</v>
      </c>
      <c r="CX38" s="29">
        <v>0</v>
      </c>
      <c r="CY38" s="29">
        <v>0</v>
      </c>
      <c r="CZ38" s="22" t="s">
        <v>57</v>
      </c>
      <c r="DA38" s="32" t="s">
        <v>82</v>
      </c>
      <c r="DB38" s="2"/>
    </row>
    <row r="39" spans="1:106" ht="22.5" x14ac:dyDescent="0.25">
      <c r="A39" s="43"/>
      <c r="B39" s="46"/>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4"/>
      <c r="AD39" s="23"/>
      <c r="AE39" s="23"/>
      <c r="AF39" s="24"/>
      <c r="AG39" s="25"/>
      <c r="AH39" s="25"/>
      <c r="AI39" s="26"/>
      <c r="AJ39" s="48"/>
      <c r="AK39" s="28" t="s">
        <v>65</v>
      </c>
      <c r="AL39" s="28" t="s">
        <v>105</v>
      </c>
      <c r="AM39" s="28" t="s">
        <v>113</v>
      </c>
      <c r="AN39" s="28" t="s">
        <v>86</v>
      </c>
      <c r="AO39" s="28"/>
      <c r="AP39" s="28"/>
      <c r="AQ39" s="28"/>
      <c r="AR39" s="29">
        <v>40416188.350000001</v>
      </c>
      <c r="AS39" s="29">
        <v>0</v>
      </c>
      <c r="AT39" s="29">
        <v>0</v>
      </c>
      <c r="AU39" s="29">
        <v>40416188.350000001</v>
      </c>
      <c r="AV39" s="29">
        <v>0</v>
      </c>
      <c r="AW39" s="29">
        <v>0</v>
      </c>
      <c r="AX39" s="29">
        <v>0</v>
      </c>
      <c r="AY39" s="29">
        <v>0</v>
      </c>
      <c r="AZ39" s="29">
        <v>0</v>
      </c>
      <c r="BA39" s="29">
        <v>0</v>
      </c>
      <c r="BB39" s="29">
        <v>0</v>
      </c>
      <c r="BC39" s="29">
        <v>0</v>
      </c>
      <c r="BD39" s="29">
        <v>0</v>
      </c>
      <c r="BE39" s="29">
        <v>0</v>
      </c>
      <c r="BF39" s="29">
        <v>0</v>
      </c>
      <c r="BG39" s="29">
        <v>0</v>
      </c>
      <c r="BH39" s="29">
        <v>0</v>
      </c>
      <c r="BI39" s="29">
        <v>0</v>
      </c>
      <c r="BJ39" s="29">
        <v>0</v>
      </c>
      <c r="BK39" s="29">
        <v>0</v>
      </c>
      <c r="BL39" s="29">
        <v>0</v>
      </c>
      <c r="BM39" s="29">
        <v>0</v>
      </c>
      <c r="BN39" s="29">
        <v>0</v>
      </c>
      <c r="BO39" s="29">
        <v>0</v>
      </c>
      <c r="BP39" s="29">
        <v>0</v>
      </c>
      <c r="BQ39" s="29">
        <v>0</v>
      </c>
      <c r="BR39" s="29">
        <v>0</v>
      </c>
      <c r="BS39" s="29">
        <v>0</v>
      </c>
      <c r="BT39" s="29">
        <v>0</v>
      </c>
      <c r="BU39" s="29">
        <v>0</v>
      </c>
      <c r="BV39" s="29">
        <v>0</v>
      </c>
      <c r="BW39" s="29">
        <v>0</v>
      </c>
      <c r="BX39" s="29">
        <v>0</v>
      </c>
      <c r="BY39" s="29">
        <v>0</v>
      </c>
      <c r="BZ39" s="29">
        <v>0</v>
      </c>
      <c r="CA39" s="29">
        <v>0</v>
      </c>
      <c r="CB39" s="29">
        <v>0</v>
      </c>
      <c r="CC39" s="29">
        <v>0</v>
      </c>
      <c r="CD39" s="29">
        <v>0</v>
      </c>
      <c r="CE39" s="29">
        <v>0</v>
      </c>
      <c r="CF39" s="29">
        <v>40416188.350000001</v>
      </c>
      <c r="CG39" s="29">
        <v>0</v>
      </c>
      <c r="CH39" s="29">
        <v>0</v>
      </c>
      <c r="CI39" s="29">
        <v>40416188.350000001</v>
      </c>
      <c r="CJ39" s="29">
        <v>0</v>
      </c>
      <c r="CK39" s="29">
        <v>0</v>
      </c>
      <c r="CL39" s="29">
        <v>0</v>
      </c>
      <c r="CM39" s="29">
        <v>0</v>
      </c>
      <c r="CN39" s="29">
        <v>0</v>
      </c>
      <c r="CO39" s="29">
        <v>0</v>
      </c>
      <c r="CP39" s="29">
        <v>0</v>
      </c>
      <c r="CQ39" s="29">
        <v>0</v>
      </c>
      <c r="CR39" s="29">
        <v>0</v>
      </c>
      <c r="CS39" s="29">
        <v>0</v>
      </c>
      <c r="CT39" s="29">
        <v>0</v>
      </c>
      <c r="CU39" s="29">
        <v>0</v>
      </c>
      <c r="CV39" s="29">
        <v>0</v>
      </c>
      <c r="CW39" s="29">
        <v>0</v>
      </c>
      <c r="CX39" s="29">
        <v>0</v>
      </c>
      <c r="CY39" s="29">
        <v>0</v>
      </c>
      <c r="CZ39" s="22" t="s">
        <v>57</v>
      </c>
      <c r="DA39" s="32" t="s">
        <v>94</v>
      </c>
      <c r="DB39" s="2"/>
    </row>
    <row r="40" spans="1:106" ht="22.5" x14ac:dyDescent="0.25">
      <c r="A40" s="43"/>
      <c r="B40" s="46"/>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4"/>
      <c r="AD40" s="23"/>
      <c r="AE40" s="23"/>
      <c r="AF40" s="24"/>
      <c r="AG40" s="25"/>
      <c r="AH40" s="25"/>
      <c r="AI40" s="26"/>
      <c r="AJ40" s="48"/>
      <c r="AK40" s="28" t="s">
        <v>65</v>
      </c>
      <c r="AL40" s="28" t="s">
        <v>105</v>
      </c>
      <c r="AM40" s="28" t="s">
        <v>114</v>
      </c>
      <c r="AN40" s="28" t="s">
        <v>100</v>
      </c>
      <c r="AO40" s="28"/>
      <c r="AP40" s="28"/>
      <c r="AQ40" s="28"/>
      <c r="AR40" s="29">
        <v>500000</v>
      </c>
      <c r="AS40" s="29">
        <v>0</v>
      </c>
      <c r="AT40" s="29">
        <v>0</v>
      </c>
      <c r="AU40" s="29">
        <v>0</v>
      </c>
      <c r="AV40" s="29">
        <v>500000</v>
      </c>
      <c r="AW40" s="29">
        <v>500000</v>
      </c>
      <c r="AX40" s="29">
        <v>0</v>
      </c>
      <c r="AY40" s="29">
        <v>0</v>
      </c>
      <c r="AZ40" s="29">
        <v>0</v>
      </c>
      <c r="BA40" s="29">
        <v>500000</v>
      </c>
      <c r="BB40" s="29">
        <v>500000</v>
      </c>
      <c r="BC40" s="29">
        <v>0</v>
      </c>
      <c r="BD40" s="29">
        <v>0</v>
      </c>
      <c r="BE40" s="29">
        <v>0</v>
      </c>
      <c r="BF40" s="29">
        <v>500000</v>
      </c>
      <c r="BG40" s="29">
        <v>500000</v>
      </c>
      <c r="BH40" s="29">
        <v>0</v>
      </c>
      <c r="BI40" s="29">
        <v>0</v>
      </c>
      <c r="BJ40" s="29">
        <v>0</v>
      </c>
      <c r="BK40" s="29">
        <v>500000</v>
      </c>
      <c r="BL40" s="29">
        <v>500000</v>
      </c>
      <c r="BM40" s="29">
        <v>0</v>
      </c>
      <c r="BN40" s="29">
        <v>0</v>
      </c>
      <c r="BO40" s="29">
        <v>0</v>
      </c>
      <c r="BP40" s="29">
        <v>500000</v>
      </c>
      <c r="BQ40" s="29">
        <v>500000</v>
      </c>
      <c r="BR40" s="29">
        <v>0</v>
      </c>
      <c r="BS40" s="29">
        <v>0</v>
      </c>
      <c r="BT40" s="29">
        <v>0</v>
      </c>
      <c r="BU40" s="29">
        <v>500000</v>
      </c>
      <c r="BV40" s="29">
        <v>500000</v>
      </c>
      <c r="BW40" s="29">
        <v>0</v>
      </c>
      <c r="BX40" s="29">
        <v>0</v>
      </c>
      <c r="BY40" s="29">
        <v>0</v>
      </c>
      <c r="BZ40" s="29">
        <v>500000</v>
      </c>
      <c r="CA40" s="29">
        <v>500000</v>
      </c>
      <c r="CB40" s="29">
        <v>0</v>
      </c>
      <c r="CC40" s="29">
        <v>0</v>
      </c>
      <c r="CD40" s="29">
        <v>0</v>
      </c>
      <c r="CE40" s="29">
        <v>500000</v>
      </c>
      <c r="CF40" s="29">
        <v>500000</v>
      </c>
      <c r="CG40" s="29">
        <v>0</v>
      </c>
      <c r="CH40" s="29">
        <v>0</v>
      </c>
      <c r="CI40" s="29">
        <v>0</v>
      </c>
      <c r="CJ40" s="29">
        <v>500000</v>
      </c>
      <c r="CK40" s="29">
        <v>500000</v>
      </c>
      <c r="CL40" s="29">
        <v>0</v>
      </c>
      <c r="CM40" s="29">
        <v>0</v>
      </c>
      <c r="CN40" s="29">
        <v>0</v>
      </c>
      <c r="CO40" s="29">
        <v>500000</v>
      </c>
      <c r="CP40" s="29">
        <v>500000</v>
      </c>
      <c r="CQ40" s="29">
        <v>0</v>
      </c>
      <c r="CR40" s="29">
        <v>0</v>
      </c>
      <c r="CS40" s="29">
        <v>0</v>
      </c>
      <c r="CT40" s="29">
        <v>500000</v>
      </c>
      <c r="CU40" s="29">
        <v>500000</v>
      </c>
      <c r="CV40" s="29">
        <v>0</v>
      </c>
      <c r="CW40" s="29">
        <v>0</v>
      </c>
      <c r="CX40" s="29">
        <v>0</v>
      </c>
      <c r="CY40" s="29">
        <v>500000</v>
      </c>
      <c r="CZ40" s="22" t="s">
        <v>57</v>
      </c>
      <c r="DA40" s="32" t="s">
        <v>95</v>
      </c>
      <c r="DB40" s="2"/>
    </row>
    <row r="41" spans="1:106" ht="22.5" x14ac:dyDescent="0.25">
      <c r="A41" s="43"/>
      <c r="B41" s="46"/>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4"/>
      <c r="AD41" s="23"/>
      <c r="AE41" s="23"/>
      <c r="AF41" s="24"/>
      <c r="AG41" s="25"/>
      <c r="AH41" s="25"/>
      <c r="AI41" s="26"/>
      <c r="AJ41" s="48"/>
      <c r="AK41" s="28" t="s">
        <v>65</v>
      </c>
      <c r="AL41" s="28" t="s">
        <v>105</v>
      </c>
      <c r="AM41" s="28" t="s">
        <v>117</v>
      </c>
      <c r="AN41" s="28" t="s">
        <v>100</v>
      </c>
      <c r="AO41" s="28"/>
      <c r="AP41" s="28"/>
      <c r="AQ41" s="28"/>
      <c r="AR41" s="29">
        <v>1070922</v>
      </c>
      <c r="AS41" s="29">
        <v>0</v>
      </c>
      <c r="AT41" s="29">
        <v>0</v>
      </c>
      <c r="AU41" s="29">
        <v>0</v>
      </c>
      <c r="AV41" s="29">
        <v>1070922</v>
      </c>
      <c r="AW41" s="29">
        <v>300000</v>
      </c>
      <c r="AX41" s="29">
        <v>0</v>
      </c>
      <c r="AY41" s="29">
        <v>0</v>
      </c>
      <c r="AZ41" s="29">
        <v>0</v>
      </c>
      <c r="BA41" s="29">
        <v>300000</v>
      </c>
      <c r="BB41" s="29">
        <v>300000</v>
      </c>
      <c r="BC41" s="29">
        <v>0</v>
      </c>
      <c r="BD41" s="29">
        <v>0</v>
      </c>
      <c r="BE41" s="29">
        <v>0</v>
      </c>
      <c r="BF41" s="29">
        <v>300000</v>
      </c>
      <c r="BG41" s="29">
        <v>300000</v>
      </c>
      <c r="BH41" s="29">
        <v>0</v>
      </c>
      <c r="BI41" s="29">
        <v>0</v>
      </c>
      <c r="BJ41" s="29">
        <v>0</v>
      </c>
      <c r="BK41" s="29">
        <v>300000</v>
      </c>
      <c r="BL41" s="29">
        <v>1070922</v>
      </c>
      <c r="BM41" s="29">
        <v>0</v>
      </c>
      <c r="BN41" s="29">
        <v>0</v>
      </c>
      <c r="BO41" s="29">
        <v>0</v>
      </c>
      <c r="BP41" s="29">
        <v>1070922</v>
      </c>
      <c r="BQ41" s="29">
        <v>300000</v>
      </c>
      <c r="BR41" s="29">
        <v>0</v>
      </c>
      <c r="BS41" s="29">
        <v>0</v>
      </c>
      <c r="BT41" s="29">
        <v>0</v>
      </c>
      <c r="BU41" s="29">
        <v>300000</v>
      </c>
      <c r="BV41" s="29">
        <v>300000</v>
      </c>
      <c r="BW41" s="29">
        <v>0</v>
      </c>
      <c r="BX41" s="29">
        <v>0</v>
      </c>
      <c r="BY41" s="29">
        <v>0</v>
      </c>
      <c r="BZ41" s="29">
        <v>300000</v>
      </c>
      <c r="CA41" s="29">
        <v>300000</v>
      </c>
      <c r="CB41" s="29">
        <v>0</v>
      </c>
      <c r="CC41" s="29">
        <v>0</v>
      </c>
      <c r="CD41" s="29">
        <v>0</v>
      </c>
      <c r="CE41" s="29">
        <v>300000</v>
      </c>
      <c r="CF41" s="29">
        <v>1070922</v>
      </c>
      <c r="CG41" s="29">
        <v>0</v>
      </c>
      <c r="CH41" s="29">
        <v>0</v>
      </c>
      <c r="CI41" s="29">
        <v>0</v>
      </c>
      <c r="CJ41" s="29">
        <v>1070922</v>
      </c>
      <c r="CK41" s="29">
        <v>300000</v>
      </c>
      <c r="CL41" s="29">
        <v>0</v>
      </c>
      <c r="CM41" s="29">
        <v>0</v>
      </c>
      <c r="CN41" s="29">
        <v>0</v>
      </c>
      <c r="CO41" s="29">
        <v>300000</v>
      </c>
      <c r="CP41" s="29">
        <v>1070922</v>
      </c>
      <c r="CQ41" s="29">
        <v>0</v>
      </c>
      <c r="CR41" s="29">
        <v>0</v>
      </c>
      <c r="CS41" s="29">
        <v>0</v>
      </c>
      <c r="CT41" s="29">
        <v>1070922</v>
      </c>
      <c r="CU41" s="29">
        <v>300000</v>
      </c>
      <c r="CV41" s="29">
        <v>0</v>
      </c>
      <c r="CW41" s="29">
        <v>0</v>
      </c>
      <c r="CX41" s="29">
        <v>0</v>
      </c>
      <c r="CY41" s="29">
        <v>300000</v>
      </c>
      <c r="CZ41" s="22" t="s">
        <v>57</v>
      </c>
      <c r="DA41" s="32" t="s">
        <v>118</v>
      </c>
      <c r="DB41" s="2"/>
    </row>
    <row r="42" spans="1:106" ht="22.5" x14ac:dyDescent="0.25">
      <c r="A42" s="43"/>
      <c r="B42" s="46"/>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4"/>
      <c r="AD42" s="23"/>
      <c r="AE42" s="23"/>
      <c r="AF42" s="24"/>
      <c r="AG42" s="25"/>
      <c r="AH42" s="25"/>
      <c r="AI42" s="26"/>
      <c r="AJ42" s="48"/>
      <c r="AK42" s="28" t="s">
        <v>65</v>
      </c>
      <c r="AL42" s="28" t="s">
        <v>105</v>
      </c>
      <c r="AM42" s="28" t="s">
        <v>119</v>
      </c>
      <c r="AN42" s="28" t="s">
        <v>86</v>
      </c>
      <c r="AO42" s="28"/>
      <c r="AP42" s="28"/>
      <c r="AQ42" s="28"/>
      <c r="AR42" s="29">
        <v>30000</v>
      </c>
      <c r="AS42" s="29">
        <v>0</v>
      </c>
      <c r="AT42" s="29">
        <v>0</v>
      </c>
      <c r="AU42" s="29">
        <v>0</v>
      </c>
      <c r="AV42" s="29">
        <v>30000</v>
      </c>
      <c r="AW42" s="29">
        <v>0</v>
      </c>
      <c r="AX42" s="29">
        <v>0</v>
      </c>
      <c r="AY42" s="29">
        <v>0</v>
      </c>
      <c r="AZ42" s="29">
        <v>0</v>
      </c>
      <c r="BA42" s="29">
        <v>0</v>
      </c>
      <c r="BB42" s="29">
        <v>0</v>
      </c>
      <c r="BC42" s="29">
        <v>0</v>
      </c>
      <c r="BD42" s="29">
        <v>0</v>
      </c>
      <c r="BE42" s="29">
        <v>0</v>
      </c>
      <c r="BF42" s="29">
        <v>0</v>
      </c>
      <c r="BG42" s="29">
        <v>0</v>
      </c>
      <c r="BH42" s="29">
        <v>0</v>
      </c>
      <c r="BI42" s="29">
        <v>0</v>
      </c>
      <c r="BJ42" s="29">
        <v>0</v>
      </c>
      <c r="BK42" s="29">
        <v>0</v>
      </c>
      <c r="BL42" s="29">
        <v>0</v>
      </c>
      <c r="BM42" s="29">
        <v>0</v>
      </c>
      <c r="BN42" s="29">
        <v>0</v>
      </c>
      <c r="BO42" s="29">
        <v>0</v>
      </c>
      <c r="BP42" s="29">
        <v>0</v>
      </c>
      <c r="BQ42" s="29">
        <v>0</v>
      </c>
      <c r="BR42" s="29">
        <v>0</v>
      </c>
      <c r="BS42" s="29">
        <v>0</v>
      </c>
      <c r="BT42" s="29">
        <v>0</v>
      </c>
      <c r="BU42" s="29">
        <v>0</v>
      </c>
      <c r="BV42" s="29">
        <v>0</v>
      </c>
      <c r="BW42" s="29">
        <v>0</v>
      </c>
      <c r="BX42" s="29">
        <v>0</v>
      </c>
      <c r="BY42" s="29">
        <v>0</v>
      </c>
      <c r="BZ42" s="29">
        <v>0</v>
      </c>
      <c r="CA42" s="29">
        <v>0</v>
      </c>
      <c r="CB42" s="29">
        <v>0</v>
      </c>
      <c r="CC42" s="29">
        <v>0</v>
      </c>
      <c r="CD42" s="29">
        <v>0</v>
      </c>
      <c r="CE42" s="29">
        <v>0</v>
      </c>
      <c r="CF42" s="29">
        <v>30000</v>
      </c>
      <c r="CG42" s="29">
        <v>0</v>
      </c>
      <c r="CH42" s="29">
        <v>0</v>
      </c>
      <c r="CI42" s="29">
        <v>0</v>
      </c>
      <c r="CJ42" s="29">
        <v>30000</v>
      </c>
      <c r="CK42" s="29">
        <v>0</v>
      </c>
      <c r="CL42" s="29">
        <v>0</v>
      </c>
      <c r="CM42" s="29">
        <v>0</v>
      </c>
      <c r="CN42" s="29">
        <v>0</v>
      </c>
      <c r="CO42" s="29">
        <v>0</v>
      </c>
      <c r="CP42" s="29">
        <v>0</v>
      </c>
      <c r="CQ42" s="29">
        <v>0</v>
      </c>
      <c r="CR42" s="29">
        <v>0</v>
      </c>
      <c r="CS42" s="29">
        <v>0</v>
      </c>
      <c r="CT42" s="29">
        <v>0</v>
      </c>
      <c r="CU42" s="29">
        <v>0</v>
      </c>
      <c r="CV42" s="29">
        <v>0</v>
      </c>
      <c r="CW42" s="29">
        <v>0</v>
      </c>
      <c r="CX42" s="29">
        <v>0</v>
      </c>
      <c r="CY42" s="29">
        <v>0</v>
      </c>
      <c r="CZ42" s="22" t="s">
        <v>57</v>
      </c>
      <c r="DA42" s="32" t="s">
        <v>120</v>
      </c>
      <c r="DB42" s="2"/>
    </row>
    <row r="43" spans="1:106" ht="22.5" x14ac:dyDescent="0.25">
      <c r="A43" s="43"/>
      <c r="B43" s="46"/>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4"/>
      <c r="AD43" s="23"/>
      <c r="AE43" s="23"/>
      <c r="AF43" s="24"/>
      <c r="AG43" s="25"/>
      <c r="AH43" s="25"/>
      <c r="AI43" s="26"/>
      <c r="AJ43" s="48"/>
      <c r="AK43" s="28" t="s">
        <v>65</v>
      </c>
      <c r="AL43" s="28" t="s">
        <v>105</v>
      </c>
      <c r="AM43" s="28" t="s">
        <v>122</v>
      </c>
      <c r="AN43" s="28" t="s">
        <v>100</v>
      </c>
      <c r="AO43" s="28"/>
      <c r="AP43" s="28"/>
      <c r="AQ43" s="28"/>
      <c r="AR43" s="29">
        <v>100000000</v>
      </c>
      <c r="AS43" s="29">
        <v>0</v>
      </c>
      <c r="AT43" s="29">
        <v>100000000</v>
      </c>
      <c r="AU43" s="29">
        <v>0</v>
      </c>
      <c r="AV43" s="29">
        <v>0</v>
      </c>
      <c r="AW43" s="29">
        <v>100000000</v>
      </c>
      <c r="AX43" s="29">
        <v>0</v>
      </c>
      <c r="AY43" s="29">
        <v>100000000</v>
      </c>
      <c r="AZ43" s="29">
        <v>0</v>
      </c>
      <c r="BA43" s="29">
        <v>0</v>
      </c>
      <c r="BB43" s="29">
        <v>100000000</v>
      </c>
      <c r="BC43" s="29">
        <v>0</v>
      </c>
      <c r="BD43" s="29">
        <v>100000000</v>
      </c>
      <c r="BE43" s="29">
        <v>0</v>
      </c>
      <c r="BF43" s="29">
        <v>0</v>
      </c>
      <c r="BG43" s="29">
        <v>100000000</v>
      </c>
      <c r="BH43" s="29">
        <v>0</v>
      </c>
      <c r="BI43" s="29">
        <v>100000000</v>
      </c>
      <c r="BJ43" s="29">
        <v>0</v>
      </c>
      <c r="BK43" s="29">
        <v>0</v>
      </c>
      <c r="BL43" s="29">
        <v>100000000</v>
      </c>
      <c r="BM43" s="29">
        <v>0</v>
      </c>
      <c r="BN43" s="29">
        <v>100000000</v>
      </c>
      <c r="BO43" s="29">
        <v>0</v>
      </c>
      <c r="BP43" s="29">
        <v>0</v>
      </c>
      <c r="BQ43" s="29">
        <v>100000000</v>
      </c>
      <c r="BR43" s="29">
        <v>0</v>
      </c>
      <c r="BS43" s="29">
        <v>100000000</v>
      </c>
      <c r="BT43" s="29">
        <v>0</v>
      </c>
      <c r="BU43" s="29">
        <v>0</v>
      </c>
      <c r="BV43" s="29">
        <v>100000000</v>
      </c>
      <c r="BW43" s="29">
        <v>0</v>
      </c>
      <c r="BX43" s="29">
        <v>100000000</v>
      </c>
      <c r="BY43" s="29">
        <v>0</v>
      </c>
      <c r="BZ43" s="29">
        <v>0</v>
      </c>
      <c r="CA43" s="29">
        <v>100000000</v>
      </c>
      <c r="CB43" s="29">
        <v>0</v>
      </c>
      <c r="CC43" s="29">
        <v>100000000</v>
      </c>
      <c r="CD43" s="29">
        <v>0</v>
      </c>
      <c r="CE43" s="29">
        <v>0</v>
      </c>
      <c r="CF43" s="29">
        <v>100000000</v>
      </c>
      <c r="CG43" s="29">
        <v>0</v>
      </c>
      <c r="CH43" s="29">
        <v>100000000</v>
      </c>
      <c r="CI43" s="29">
        <v>0</v>
      </c>
      <c r="CJ43" s="29">
        <v>0</v>
      </c>
      <c r="CK43" s="29">
        <v>100000000</v>
      </c>
      <c r="CL43" s="29">
        <v>0</v>
      </c>
      <c r="CM43" s="29">
        <v>100000000</v>
      </c>
      <c r="CN43" s="29">
        <v>0</v>
      </c>
      <c r="CO43" s="29">
        <v>0</v>
      </c>
      <c r="CP43" s="29">
        <v>100000000</v>
      </c>
      <c r="CQ43" s="29">
        <v>0</v>
      </c>
      <c r="CR43" s="29">
        <v>100000000</v>
      </c>
      <c r="CS43" s="29">
        <v>0</v>
      </c>
      <c r="CT43" s="29">
        <v>0</v>
      </c>
      <c r="CU43" s="29">
        <v>100000000</v>
      </c>
      <c r="CV43" s="29">
        <v>0</v>
      </c>
      <c r="CW43" s="29">
        <v>100000000</v>
      </c>
      <c r="CX43" s="29">
        <v>0</v>
      </c>
      <c r="CY43" s="29">
        <v>0</v>
      </c>
      <c r="CZ43" s="22" t="s">
        <v>57</v>
      </c>
      <c r="DA43" s="32" t="s">
        <v>123</v>
      </c>
      <c r="DB43" s="2"/>
    </row>
    <row r="44" spans="1:106" ht="22.5" x14ac:dyDescent="0.25">
      <c r="A44" s="44"/>
      <c r="B44" s="46"/>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4"/>
      <c r="AD44" s="23"/>
      <c r="AE44" s="23"/>
      <c r="AF44" s="24"/>
      <c r="AG44" s="25"/>
      <c r="AH44" s="25"/>
      <c r="AI44" s="26"/>
      <c r="AJ44" s="48"/>
      <c r="AK44" s="28" t="s">
        <v>65</v>
      </c>
      <c r="AL44" s="28" t="s">
        <v>105</v>
      </c>
      <c r="AM44" s="28" t="s">
        <v>127</v>
      </c>
      <c r="AN44" s="28" t="s">
        <v>100</v>
      </c>
      <c r="AO44" s="28"/>
      <c r="AP44" s="28"/>
      <c r="AQ44" s="28"/>
      <c r="AR44" s="29">
        <v>1500000</v>
      </c>
      <c r="AS44" s="29">
        <v>0</v>
      </c>
      <c r="AT44" s="29">
        <v>0</v>
      </c>
      <c r="AU44" s="29">
        <v>0</v>
      </c>
      <c r="AV44" s="29">
        <v>1500000</v>
      </c>
      <c r="AW44" s="29">
        <v>1500000</v>
      </c>
      <c r="AX44" s="29">
        <v>0</v>
      </c>
      <c r="AY44" s="29">
        <v>0</v>
      </c>
      <c r="AZ44" s="29">
        <v>0</v>
      </c>
      <c r="BA44" s="29">
        <v>1500000</v>
      </c>
      <c r="BB44" s="29">
        <v>1500000</v>
      </c>
      <c r="BC44" s="29">
        <v>0</v>
      </c>
      <c r="BD44" s="29">
        <v>0</v>
      </c>
      <c r="BE44" s="29">
        <v>0</v>
      </c>
      <c r="BF44" s="29">
        <v>1500000</v>
      </c>
      <c r="BG44" s="29">
        <v>1500000</v>
      </c>
      <c r="BH44" s="29">
        <v>0</v>
      </c>
      <c r="BI44" s="29">
        <v>0</v>
      </c>
      <c r="BJ44" s="29">
        <v>0</v>
      </c>
      <c r="BK44" s="29">
        <v>1500000</v>
      </c>
      <c r="BL44" s="29">
        <v>1500000</v>
      </c>
      <c r="BM44" s="29">
        <v>0</v>
      </c>
      <c r="BN44" s="29">
        <v>0</v>
      </c>
      <c r="BO44" s="29">
        <v>0</v>
      </c>
      <c r="BP44" s="29">
        <v>1500000</v>
      </c>
      <c r="BQ44" s="29">
        <v>1500000</v>
      </c>
      <c r="BR44" s="29">
        <v>0</v>
      </c>
      <c r="BS44" s="29">
        <v>0</v>
      </c>
      <c r="BT44" s="29">
        <v>0</v>
      </c>
      <c r="BU44" s="29">
        <v>1500000</v>
      </c>
      <c r="BV44" s="29">
        <v>1500000</v>
      </c>
      <c r="BW44" s="29">
        <v>0</v>
      </c>
      <c r="BX44" s="29">
        <v>0</v>
      </c>
      <c r="BY44" s="29">
        <v>0</v>
      </c>
      <c r="BZ44" s="29">
        <v>1500000</v>
      </c>
      <c r="CA44" s="29">
        <v>1500000</v>
      </c>
      <c r="CB44" s="29">
        <v>0</v>
      </c>
      <c r="CC44" s="29">
        <v>0</v>
      </c>
      <c r="CD44" s="29">
        <v>0</v>
      </c>
      <c r="CE44" s="29">
        <v>1500000</v>
      </c>
      <c r="CF44" s="29">
        <v>1500000</v>
      </c>
      <c r="CG44" s="29">
        <v>0</v>
      </c>
      <c r="CH44" s="29">
        <v>0</v>
      </c>
      <c r="CI44" s="29">
        <v>0</v>
      </c>
      <c r="CJ44" s="29">
        <v>1500000</v>
      </c>
      <c r="CK44" s="29">
        <v>1500000</v>
      </c>
      <c r="CL44" s="29">
        <v>0</v>
      </c>
      <c r="CM44" s="29">
        <v>0</v>
      </c>
      <c r="CN44" s="29">
        <v>0</v>
      </c>
      <c r="CO44" s="29">
        <v>1500000</v>
      </c>
      <c r="CP44" s="29">
        <v>1500000</v>
      </c>
      <c r="CQ44" s="29">
        <v>0</v>
      </c>
      <c r="CR44" s="29">
        <v>0</v>
      </c>
      <c r="CS44" s="29">
        <v>0</v>
      </c>
      <c r="CT44" s="29">
        <v>1500000</v>
      </c>
      <c r="CU44" s="29">
        <v>1500000</v>
      </c>
      <c r="CV44" s="29">
        <v>0</v>
      </c>
      <c r="CW44" s="29">
        <v>0</v>
      </c>
      <c r="CX44" s="29">
        <v>0</v>
      </c>
      <c r="CY44" s="29">
        <v>1500000</v>
      </c>
      <c r="CZ44" s="22" t="s">
        <v>57</v>
      </c>
      <c r="DA44" s="32" t="s">
        <v>128</v>
      </c>
      <c r="DB44" s="2"/>
    </row>
    <row r="45" spans="1:106" ht="67.7" customHeight="1" x14ac:dyDescent="0.25">
      <c r="A45" s="42" t="s">
        <v>129</v>
      </c>
      <c r="B45" s="45" t="s">
        <v>130</v>
      </c>
      <c r="C45" s="23" t="s">
        <v>49</v>
      </c>
      <c r="D45" s="23" t="s">
        <v>131</v>
      </c>
      <c r="E45" s="23" t="s">
        <v>51</v>
      </c>
      <c r="F45" s="23"/>
      <c r="G45" s="23"/>
      <c r="H45" s="23"/>
      <c r="I45" s="23"/>
      <c r="J45" s="23"/>
      <c r="K45" s="23"/>
      <c r="L45" s="23"/>
      <c r="M45" s="23"/>
      <c r="N45" s="23"/>
      <c r="O45" s="23" t="s">
        <v>101</v>
      </c>
      <c r="P45" s="23" t="s">
        <v>83</v>
      </c>
      <c r="Q45" s="23" t="s">
        <v>102</v>
      </c>
      <c r="R45" s="23" t="s">
        <v>72</v>
      </c>
      <c r="S45" s="23"/>
      <c r="T45" s="23"/>
      <c r="U45" s="23"/>
      <c r="V45" s="23"/>
      <c r="W45" s="23"/>
      <c r="X45" s="23"/>
      <c r="Y45" s="23"/>
      <c r="Z45" s="23"/>
      <c r="AA45" s="23"/>
      <c r="AB45" s="23"/>
      <c r="AC45" s="24"/>
      <c r="AD45" s="23" t="s">
        <v>132</v>
      </c>
      <c r="AE45" s="23" t="s">
        <v>83</v>
      </c>
      <c r="AF45" s="24" t="s">
        <v>133</v>
      </c>
      <c r="AG45" s="25"/>
      <c r="AH45" s="25"/>
      <c r="AI45" s="26"/>
      <c r="AJ45" s="47" t="s">
        <v>120</v>
      </c>
      <c r="AK45" s="28" t="s">
        <v>65</v>
      </c>
      <c r="AL45" s="28" t="s">
        <v>134</v>
      </c>
      <c r="AM45" s="28" t="s">
        <v>135</v>
      </c>
      <c r="AN45" s="28" t="s">
        <v>56</v>
      </c>
      <c r="AO45" s="28"/>
      <c r="AP45" s="28"/>
      <c r="AQ45" s="28"/>
      <c r="AR45" s="29">
        <v>500000</v>
      </c>
      <c r="AS45" s="29">
        <v>0</v>
      </c>
      <c r="AT45" s="29">
        <v>0</v>
      </c>
      <c r="AU45" s="29">
        <v>0</v>
      </c>
      <c r="AV45" s="29">
        <v>500000</v>
      </c>
      <c r="AW45" s="29">
        <v>500000</v>
      </c>
      <c r="AX45" s="29">
        <v>0</v>
      </c>
      <c r="AY45" s="29">
        <v>0</v>
      </c>
      <c r="AZ45" s="29">
        <v>0</v>
      </c>
      <c r="BA45" s="29">
        <v>500000</v>
      </c>
      <c r="BB45" s="29">
        <v>500000</v>
      </c>
      <c r="BC45" s="29">
        <v>0</v>
      </c>
      <c r="BD45" s="29">
        <v>0</v>
      </c>
      <c r="BE45" s="29">
        <v>0</v>
      </c>
      <c r="BF45" s="29">
        <v>500000</v>
      </c>
      <c r="BG45" s="29">
        <v>500000</v>
      </c>
      <c r="BH45" s="29">
        <v>0</v>
      </c>
      <c r="BI45" s="29">
        <v>0</v>
      </c>
      <c r="BJ45" s="29">
        <v>0</v>
      </c>
      <c r="BK45" s="29">
        <v>500000</v>
      </c>
      <c r="BL45" s="29">
        <v>500000</v>
      </c>
      <c r="BM45" s="29">
        <v>0</v>
      </c>
      <c r="BN45" s="29">
        <v>0</v>
      </c>
      <c r="BO45" s="29">
        <v>0</v>
      </c>
      <c r="BP45" s="29">
        <v>500000</v>
      </c>
      <c r="BQ45" s="29">
        <v>500000</v>
      </c>
      <c r="BR45" s="29">
        <v>0</v>
      </c>
      <c r="BS45" s="29">
        <v>0</v>
      </c>
      <c r="BT45" s="29">
        <v>0</v>
      </c>
      <c r="BU45" s="29">
        <v>500000</v>
      </c>
      <c r="BV45" s="29">
        <v>500000</v>
      </c>
      <c r="BW45" s="29">
        <v>0</v>
      </c>
      <c r="BX45" s="29">
        <v>0</v>
      </c>
      <c r="BY45" s="29">
        <v>0</v>
      </c>
      <c r="BZ45" s="29">
        <v>500000</v>
      </c>
      <c r="CA45" s="29">
        <v>500000</v>
      </c>
      <c r="CB45" s="29">
        <v>0</v>
      </c>
      <c r="CC45" s="29">
        <v>0</v>
      </c>
      <c r="CD45" s="29">
        <v>0</v>
      </c>
      <c r="CE45" s="29">
        <v>500000</v>
      </c>
      <c r="CF45" s="29">
        <v>500000</v>
      </c>
      <c r="CG45" s="29">
        <v>0</v>
      </c>
      <c r="CH45" s="29">
        <v>0</v>
      </c>
      <c r="CI45" s="29">
        <v>0</v>
      </c>
      <c r="CJ45" s="29">
        <v>500000</v>
      </c>
      <c r="CK45" s="29">
        <v>500000</v>
      </c>
      <c r="CL45" s="29">
        <v>0</v>
      </c>
      <c r="CM45" s="29">
        <v>0</v>
      </c>
      <c r="CN45" s="29">
        <v>0</v>
      </c>
      <c r="CO45" s="29">
        <v>500000</v>
      </c>
      <c r="CP45" s="29">
        <v>500000</v>
      </c>
      <c r="CQ45" s="29">
        <v>0</v>
      </c>
      <c r="CR45" s="29">
        <v>0</v>
      </c>
      <c r="CS45" s="29">
        <v>0</v>
      </c>
      <c r="CT45" s="29">
        <v>500000</v>
      </c>
      <c r="CU45" s="29">
        <v>500000</v>
      </c>
      <c r="CV45" s="29">
        <v>0</v>
      </c>
      <c r="CW45" s="29">
        <v>0</v>
      </c>
      <c r="CX45" s="29">
        <v>0</v>
      </c>
      <c r="CY45" s="29">
        <v>500000</v>
      </c>
      <c r="CZ45" s="22" t="s">
        <v>57</v>
      </c>
      <c r="DA45" s="2"/>
      <c r="DB45" s="2"/>
    </row>
    <row r="46" spans="1:106" ht="22.5" x14ac:dyDescent="0.25">
      <c r="A46" s="43"/>
      <c r="B46" s="46"/>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4"/>
      <c r="AD46" s="23"/>
      <c r="AE46" s="23"/>
      <c r="AF46" s="24"/>
      <c r="AG46" s="25"/>
      <c r="AH46" s="25"/>
      <c r="AI46" s="26"/>
      <c r="AJ46" s="48"/>
      <c r="AK46" s="28" t="s">
        <v>65</v>
      </c>
      <c r="AL46" s="28" t="s">
        <v>134</v>
      </c>
      <c r="AM46" s="28" t="s">
        <v>136</v>
      </c>
      <c r="AN46" s="28" t="s">
        <v>56</v>
      </c>
      <c r="AO46" s="28"/>
      <c r="AP46" s="28"/>
      <c r="AQ46" s="28"/>
      <c r="AR46" s="29">
        <v>4000000</v>
      </c>
      <c r="AS46" s="29">
        <v>0</v>
      </c>
      <c r="AT46" s="29">
        <v>0</v>
      </c>
      <c r="AU46" s="29">
        <v>0</v>
      </c>
      <c r="AV46" s="29">
        <v>4000000</v>
      </c>
      <c r="AW46" s="29">
        <v>3950000</v>
      </c>
      <c r="AX46" s="29">
        <v>0</v>
      </c>
      <c r="AY46" s="29">
        <v>0</v>
      </c>
      <c r="AZ46" s="29">
        <v>0</v>
      </c>
      <c r="BA46" s="29">
        <v>3950000</v>
      </c>
      <c r="BB46" s="29">
        <v>3950000</v>
      </c>
      <c r="BC46" s="29">
        <v>0</v>
      </c>
      <c r="BD46" s="29">
        <v>0</v>
      </c>
      <c r="BE46" s="29">
        <v>0</v>
      </c>
      <c r="BF46" s="29">
        <v>3950000</v>
      </c>
      <c r="BG46" s="29">
        <v>3950000</v>
      </c>
      <c r="BH46" s="29">
        <v>0</v>
      </c>
      <c r="BI46" s="29">
        <v>0</v>
      </c>
      <c r="BJ46" s="29">
        <v>0</v>
      </c>
      <c r="BK46" s="29">
        <v>3950000</v>
      </c>
      <c r="BL46" s="29">
        <v>4000000</v>
      </c>
      <c r="BM46" s="29">
        <v>0</v>
      </c>
      <c r="BN46" s="29">
        <v>0</v>
      </c>
      <c r="BO46" s="29">
        <v>0</v>
      </c>
      <c r="BP46" s="29">
        <v>4000000</v>
      </c>
      <c r="BQ46" s="29">
        <v>3950000</v>
      </c>
      <c r="BR46" s="29">
        <v>0</v>
      </c>
      <c r="BS46" s="29">
        <v>0</v>
      </c>
      <c r="BT46" s="29">
        <v>0</v>
      </c>
      <c r="BU46" s="29">
        <v>3950000</v>
      </c>
      <c r="BV46" s="29">
        <v>3950000</v>
      </c>
      <c r="BW46" s="29">
        <v>0</v>
      </c>
      <c r="BX46" s="29">
        <v>0</v>
      </c>
      <c r="BY46" s="29">
        <v>0</v>
      </c>
      <c r="BZ46" s="29">
        <v>3950000</v>
      </c>
      <c r="CA46" s="29">
        <v>3950000</v>
      </c>
      <c r="CB46" s="29">
        <v>0</v>
      </c>
      <c r="CC46" s="29">
        <v>0</v>
      </c>
      <c r="CD46" s="29">
        <v>0</v>
      </c>
      <c r="CE46" s="29">
        <v>3950000</v>
      </c>
      <c r="CF46" s="29">
        <v>4000000</v>
      </c>
      <c r="CG46" s="29">
        <v>0</v>
      </c>
      <c r="CH46" s="29">
        <v>0</v>
      </c>
      <c r="CI46" s="29">
        <v>0</v>
      </c>
      <c r="CJ46" s="29">
        <v>4000000</v>
      </c>
      <c r="CK46" s="29">
        <v>4200000</v>
      </c>
      <c r="CL46" s="29">
        <v>0</v>
      </c>
      <c r="CM46" s="29">
        <v>0</v>
      </c>
      <c r="CN46" s="29">
        <v>0</v>
      </c>
      <c r="CO46" s="29">
        <v>4200000</v>
      </c>
      <c r="CP46" s="29">
        <v>4000000</v>
      </c>
      <c r="CQ46" s="29">
        <v>0</v>
      </c>
      <c r="CR46" s="29">
        <v>0</v>
      </c>
      <c r="CS46" s="29">
        <v>0</v>
      </c>
      <c r="CT46" s="29">
        <v>4000000</v>
      </c>
      <c r="CU46" s="29">
        <v>4200000</v>
      </c>
      <c r="CV46" s="29">
        <v>0</v>
      </c>
      <c r="CW46" s="29">
        <v>0</v>
      </c>
      <c r="CX46" s="29">
        <v>0</v>
      </c>
      <c r="CY46" s="29">
        <v>4200000</v>
      </c>
      <c r="CZ46" s="22" t="s">
        <v>57</v>
      </c>
      <c r="DA46" s="32" t="s">
        <v>69</v>
      </c>
      <c r="DB46" s="2"/>
    </row>
    <row r="47" spans="1:106" ht="22.5" x14ac:dyDescent="0.25">
      <c r="A47" s="43"/>
      <c r="B47" s="46"/>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4"/>
      <c r="AD47" s="23"/>
      <c r="AE47" s="23"/>
      <c r="AF47" s="24"/>
      <c r="AG47" s="25"/>
      <c r="AH47" s="25"/>
      <c r="AI47" s="26"/>
      <c r="AJ47" s="48"/>
      <c r="AK47" s="28" t="s">
        <v>65</v>
      </c>
      <c r="AL47" s="28" t="s">
        <v>134</v>
      </c>
      <c r="AM47" s="28" t="s">
        <v>137</v>
      </c>
      <c r="AN47" s="28" t="s">
        <v>56</v>
      </c>
      <c r="AO47" s="28"/>
      <c r="AP47" s="28"/>
      <c r="AQ47" s="28"/>
      <c r="AR47" s="29">
        <v>0</v>
      </c>
      <c r="AS47" s="29">
        <v>0</v>
      </c>
      <c r="AT47" s="29">
        <v>0</v>
      </c>
      <c r="AU47" s="29">
        <v>0</v>
      </c>
      <c r="AV47" s="29">
        <v>0</v>
      </c>
      <c r="AW47" s="29">
        <v>3473847.28</v>
      </c>
      <c r="AX47" s="29">
        <v>0</v>
      </c>
      <c r="AY47" s="29">
        <v>3473847.28</v>
      </c>
      <c r="AZ47" s="29">
        <v>0</v>
      </c>
      <c r="BA47" s="29">
        <v>0</v>
      </c>
      <c r="BB47" s="29">
        <v>4297274.3899999997</v>
      </c>
      <c r="BC47" s="29">
        <v>0</v>
      </c>
      <c r="BD47" s="29">
        <v>4297274.3899999997</v>
      </c>
      <c r="BE47" s="29">
        <v>0</v>
      </c>
      <c r="BF47" s="29">
        <v>0</v>
      </c>
      <c r="BG47" s="29">
        <v>4297274.3899999997</v>
      </c>
      <c r="BH47" s="29">
        <v>0</v>
      </c>
      <c r="BI47" s="29">
        <v>4297274.3899999997</v>
      </c>
      <c r="BJ47" s="29">
        <v>0</v>
      </c>
      <c r="BK47" s="29">
        <v>0</v>
      </c>
      <c r="BL47" s="29">
        <v>0</v>
      </c>
      <c r="BM47" s="29">
        <v>0</v>
      </c>
      <c r="BN47" s="29">
        <v>0</v>
      </c>
      <c r="BO47" s="29">
        <v>0</v>
      </c>
      <c r="BP47" s="29">
        <v>0</v>
      </c>
      <c r="BQ47" s="29">
        <v>0</v>
      </c>
      <c r="BR47" s="29">
        <v>0</v>
      </c>
      <c r="BS47" s="29">
        <v>0</v>
      </c>
      <c r="BT47" s="29">
        <v>0</v>
      </c>
      <c r="BU47" s="29">
        <v>0</v>
      </c>
      <c r="BV47" s="29">
        <v>0</v>
      </c>
      <c r="BW47" s="29">
        <v>0</v>
      </c>
      <c r="BX47" s="29">
        <v>0</v>
      </c>
      <c r="BY47" s="29">
        <v>0</v>
      </c>
      <c r="BZ47" s="29">
        <v>0</v>
      </c>
      <c r="CA47" s="29">
        <v>0</v>
      </c>
      <c r="CB47" s="29">
        <v>0</v>
      </c>
      <c r="CC47" s="29">
        <v>0</v>
      </c>
      <c r="CD47" s="29">
        <v>0</v>
      </c>
      <c r="CE47" s="29">
        <v>0</v>
      </c>
      <c r="CF47" s="29">
        <v>0</v>
      </c>
      <c r="CG47" s="29">
        <v>0</v>
      </c>
      <c r="CH47" s="29">
        <v>0</v>
      </c>
      <c r="CI47" s="29">
        <v>0</v>
      </c>
      <c r="CJ47" s="29">
        <v>0</v>
      </c>
      <c r="CK47" s="29">
        <v>3473847.28</v>
      </c>
      <c r="CL47" s="29">
        <v>0</v>
      </c>
      <c r="CM47" s="29">
        <v>3473847.28</v>
      </c>
      <c r="CN47" s="29">
        <v>0</v>
      </c>
      <c r="CO47" s="29">
        <v>0</v>
      </c>
      <c r="CP47" s="29">
        <v>0</v>
      </c>
      <c r="CQ47" s="29">
        <v>0</v>
      </c>
      <c r="CR47" s="29">
        <v>0</v>
      </c>
      <c r="CS47" s="29">
        <v>0</v>
      </c>
      <c r="CT47" s="29">
        <v>0</v>
      </c>
      <c r="CU47" s="29">
        <v>0</v>
      </c>
      <c r="CV47" s="29">
        <v>0</v>
      </c>
      <c r="CW47" s="29">
        <v>0</v>
      </c>
      <c r="CX47" s="29">
        <v>0</v>
      </c>
      <c r="CY47" s="29">
        <v>0</v>
      </c>
      <c r="CZ47" s="22" t="s">
        <v>57</v>
      </c>
      <c r="DA47" s="32" t="s">
        <v>77</v>
      </c>
      <c r="DB47" s="2"/>
    </row>
    <row r="48" spans="1:106" ht="22.5" x14ac:dyDescent="0.25">
      <c r="A48" s="43"/>
      <c r="B48" s="46"/>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4"/>
      <c r="AD48" s="23"/>
      <c r="AE48" s="23"/>
      <c r="AF48" s="24"/>
      <c r="AG48" s="25"/>
      <c r="AH48" s="25"/>
      <c r="AI48" s="26"/>
      <c r="AJ48" s="48"/>
      <c r="AK48" s="28" t="s">
        <v>65</v>
      </c>
      <c r="AL48" s="28" t="s">
        <v>134</v>
      </c>
      <c r="AM48" s="28" t="s">
        <v>138</v>
      </c>
      <c r="AN48" s="28" t="s">
        <v>56</v>
      </c>
      <c r="AO48" s="28"/>
      <c r="AP48" s="28"/>
      <c r="AQ48" s="28"/>
      <c r="AR48" s="29">
        <v>0</v>
      </c>
      <c r="AS48" s="29">
        <v>0</v>
      </c>
      <c r="AT48" s="29">
        <v>0</v>
      </c>
      <c r="AU48" s="29">
        <v>0</v>
      </c>
      <c r="AV48" s="29">
        <v>0</v>
      </c>
      <c r="AW48" s="29">
        <v>35090</v>
      </c>
      <c r="AX48" s="29">
        <v>0</v>
      </c>
      <c r="AY48" s="29">
        <v>0</v>
      </c>
      <c r="AZ48" s="29">
        <v>0</v>
      </c>
      <c r="BA48" s="29">
        <v>35090</v>
      </c>
      <c r="BB48" s="29">
        <v>43407</v>
      </c>
      <c r="BC48" s="29">
        <v>0</v>
      </c>
      <c r="BD48" s="29">
        <v>0</v>
      </c>
      <c r="BE48" s="29">
        <v>0</v>
      </c>
      <c r="BF48" s="29">
        <v>43407</v>
      </c>
      <c r="BG48" s="29">
        <v>43407</v>
      </c>
      <c r="BH48" s="29">
        <v>0</v>
      </c>
      <c r="BI48" s="29">
        <v>0</v>
      </c>
      <c r="BJ48" s="29">
        <v>0</v>
      </c>
      <c r="BK48" s="29">
        <v>43407</v>
      </c>
      <c r="BL48" s="29">
        <v>0</v>
      </c>
      <c r="BM48" s="29">
        <v>0</v>
      </c>
      <c r="BN48" s="29">
        <v>0</v>
      </c>
      <c r="BO48" s="29">
        <v>0</v>
      </c>
      <c r="BP48" s="29">
        <v>0</v>
      </c>
      <c r="BQ48" s="29">
        <v>0</v>
      </c>
      <c r="BR48" s="29">
        <v>0</v>
      </c>
      <c r="BS48" s="29">
        <v>0</v>
      </c>
      <c r="BT48" s="29">
        <v>0</v>
      </c>
      <c r="BU48" s="29">
        <v>0</v>
      </c>
      <c r="BV48" s="29">
        <v>0</v>
      </c>
      <c r="BW48" s="29">
        <v>0</v>
      </c>
      <c r="BX48" s="29">
        <v>0</v>
      </c>
      <c r="BY48" s="29">
        <v>0</v>
      </c>
      <c r="BZ48" s="29">
        <v>0</v>
      </c>
      <c r="CA48" s="29">
        <v>0</v>
      </c>
      <c r="CB48" s="29">
        <v>0</v>
      </c>
      <c r="CC48" s="29">
        <v>0</v>
      </c>
      <c r="CD48" s="29">
        <v>0</v>
      </c>
      <c r="CE48" s="29">
        <v>0</v>
      </c>
      <c r="CF48" s="29">
        <v>0</v>
      </c>
      <c r="CG48" s="29">
        <v>0</v>
      </c>
      <c r="CH48" s="29">
        <v>0</v>
      </c>
      <c r="CI48" s="29">
        <v>0</v>
      </c>
      <c r="CJ48" s="29">
        <v>0</v>
      </c>
      <c r="CK48" s="29">
        <v>35090</v>
      </c>
      <c r="CL48" s="29">
        <v>0</v>
      </c>
      <c r="CM48" s="29">
        <v>0</v>
      </c>
      <c r="CN48" s="29">
        <v>0</v>
      </c>
      <c r="CO48" s="29">
        <v>35090</v>
      </c>
      <c r="CP48" s="29">
        <v>0</v>
      </c>
      <c r="CQ48" s="29">
        <v>0</v>
      </c>
      <c r="CR48" s="29">
        <v>0</v>
      </c>
      <c r="CS48" s="29">
        <v>0</v>
      </c>
      <c r="CT48" s="29">
        <v>0</v>
      </c>
      <c r="CU48" s="29">
        <v>0</v>
      </c>
      <c r="CV48" s="29">
        <v>0</v>
      </c>
      <c r="CW48" s="29">
        <v>0</v>
      </c>
      <c r="CX48" s="29">
        <v>0</v>
      </c>
      <c r="CY48" s="29">
        <v>0</v>
      </c>
      <c r="CZ48" s="22" t="s">
        <v>57</v>
      </c>
      <c r="DA48" s="32" t="s">
        <v>79</v>
      </c>
      <c r="DB48" s="2"/>
    </row>
    <row r="49" spans="1:106" ht="22.5" x14ac:dyDescent="0.25">
      <c r="A49" s="44"/>
      <c r="B49" s="46"/>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4"/>
      <c r="AD49" s="23"/>
      <c r="AE49" s="23"/>
      <c r="AF49" s="24"/>
      <c r="AG49" s="25"/>
      <c r="AH49" s="25"/>
      <c r="AI49" s="26"/>
      <c r="AJ49" s="48"/>
      <c r="AK49" s="28" t="s">
        <v>65</v>
      </c>
      <c r="AL49" s="28" t="s">
        <v>139</v>
      </c>
      <c r="AM49" s="28" t="s">
        <v>140</v>
      </c>
      <c r="AN49" s="28" t="s">
        <v>141</v>
      </c>
      <c r="AO49" s="28"/>
      <c r="AP49" s="28"/>
      <c r="AQ49" s="28"/>
      <c r="AR49" s="29">
        <v>4750800.17</v>
      </c>
      <c r="AS49" s="29">
        <v>2164718.48</v>
      </c>
      <c r="AT49" s="29">
        <v>2536081.69</v>
      </c>
      <c r="AU49" s="29">
        <v>0</v>
      </c>
      <c r="AV49" s="29">
        <v>50000</v>
      </c>
      <c r="AW49" s="29">
        <v>50000</v>
      </c>
      <c r="AX49" s="29">
        <v>0</v>
      </c>
      <c r="AY49" s="29">
        <v>0</v>
      </c>
      <c r="AZ49" s="29">
        <v>0</v>
      </c>
      <c r="BA49" s="29">
        <v>50000</v>
      </c>
      <c r="BB49" s="29">
        <v>50000</v>
      </c>
      <c r="BC49" s="29">
        <v>0</v>
      </c>
      <c r="BD49" s="29">
        <v>0</v>
      </c>
      <c r="BE49" s="29">
        <v>0</v>
      </c>
      <c r="BF49" s="29">
        <v>50000</v>
      </c>
      <c r="BG49" s="29">
        <v>50000</v>
      </c>
      <c r="BH49" s="29">
        <v>0</v>
      </c>
      <c r="BI49" s="29">
        <v>0</v>
      </c>
      <c r="BJ49" s="29">
        <v>0</v>
      </c>
      <c r="BK49" s="29">
        <v>50000</v>
      </c>
      <c r="BL49" s="29">
        <v>4750800.17</v>
      </c>
      <c r="BM49" s="29">
        <v>2164718.48</v>
      </c>
      <c r="BN49" s="29">
        <v>2536081.69</v>
      </c>
      <c r="BO49" s="29">
        <v>0</v>
      </c>
      <c r="BP49" s="29">
        <v>50000</v>
      </c>
      <c r="BQ49" s="29">
        <v>50000</v>
      </c>
      <c r="BR49" s="29">
        <v>0</v>
      </c>
      <c r="BS49" s="29">
        <v>0</v>
      </c>
      <c r="BT49" s="29">
        <v>0</v>
      </c>
      <c r="BU49" s="29">
        <v>50000</v>
      </c>
      <c r="BV49" s="29">
        <v>50000</v>
      </c>
      <c r="BW49" s="29">
        <v>0</v>
      </c>
      <c r="BX49" s="29">
        <v>0</v>
      </c>
      <c r="BY49" s="29">
        <v>0</v>
      </c>
      <c r="BZ49" s="29">
        <v>50000</v>
      </c>
      <c r="CA49" s="29">
        <v>50000</v>
      </c>
      <c r="CB49" s="29">
        <v>0</v>
      </c>
      <c r="CC49" s="29">
        <v>0</v>
      </c>
      <c r="CD49" s="29">
        <v>0</v>
      </c>
      <c r="CE49" s="29">
        <v>50000</v>
      </c>
      <c r="CF49" s="29">
        <v>4750800.17</v>
      </c>
      <c r="CG49" s="29">
        <v>2164718.48</v>
      </c>
      <c r="CH49" s="29">
        <v>2536081.69</v>
      </c>
      <c r="CI49" s="29">
        <v>0</v>
      </c>
      <c r="CJ49" s="29">
        <v>50000</v>
      </c>
      <c r="CK49" s="29">
        <v>4750800.17</v>
      </c>
      <c r="CL49" s="29">
        <v>2164718.48</v>
      </c>
      <c r="CM49" s="29">
        <v>2536081.69</v>
      </c>
      <c r="CN49" s="29">
        <v>0</v>
      </c>
      <c r="CO49" s="29">
        <v>50000</v>
      </c>
      <c r="CP49" s="29">
        <v>4750800.17</v>
      </c>
      <c r="CQ49" s="29">
        <v>2164718.48</v>
      </c>
      <c r="CR49" s="29">
        <v>2536081.69</v>
      </c>
      <c r="CS49" s="29">
        <v>0</v>
      </c>
      <c r="CT49" s="29">
        <v>50000</v>
      </c>
      <c r="CU49" s="29">
        <v>4750800.17</v>
      </c>
      <c r="CV49" s="29">
        <v>2164718.48</v>
      </c>
      <c r="CW49" s="29">
        <v>2536081.69</v>
      </c>
      <c r="CX49" s="29">
        <v>0</v>
      </c>
      <c r="CY49" s="29">
        <v>50000</v>
      </c>
      <c r="CZ49" s="22" t="s">
        <v>57</v>
      </c>
      <c r="DA49" s="32" t="s">
        <v>80</v>
      </c>
      <c r="DB49" s="2"/>
    </row>
    <row r="50" spans="1:106" ht="33.950000000000003" customHeight="1" x14ac:dyDescent="0.25">
      <c r="A50" s="42" t="s">
        <v>142</v>
      </c>
      <c r="B50" s="45" t="s">
        <v>143</v>
      </c>
      <c r="C50" s="23" t="s">
        <v>49</v>
      </c>
      <c r="D50" s="23" t="s">
        <v>144</v>
      </c>
      <c r="E50" s="23" t="s">
        <v>51</v>
      </c>
      <c r="F50" s="23"/>
      <c r="G50" s="23"/>
      <c r="H50" s="23"/>
      <c r="I50" s="23"/>
      <c r="J50" s="23"/>
      <c r="K50" s="23"/>
      <c r="L50" s="23"/>
      <c r="M50" s="23"/>
      <c r="N50" s="23"/>
      <c r="O50" s="23"/>
      <c r="P50" s="23"/>
      <c r="Q50" s="23"/>
      <c r="R50" s="23"/>
      <c r="S50" s="23"/>
      <c r="T50" s="23"/>
      <c r="U50" s="23"/>
      <c r="V50" s="23"/>
      <c r="W50" s="23"/>
      <c r="X50" s="23"/>
      <c r="Y50" s="23"/>
      <c r="Z50" s="23"/>
      <c r="AA50" s="23"/>
      <c r="AB50" s="23"/>
      <c r="AC50" s="24"/>
      <c r="AD50" s="23"/>
      <c r="AE50" s="23"/>
      <c r="AF50" s="24"/>
      <c r="AG50" s="25"/>
      <c r="AH50" s="25"/>
      <c r="AI50" s="26"/>
      <c r="AJ50" s="47" t="s">
        <v>70</v>
      </c>
      <c r="AK50" s="28" t="s">
        <v>65</v>
      </c>
      <c r="AL50" s="28" t="s">
        <v>58</v>
      </c>
      <c r="AM50" s="28" t="s">
        <v>145</v>
      </c>
      <c r="AN50" s="28" t="s">
        <v>56</v>
      </c>
      <c r="AO50" s="28"/>
      <c r="AP50" s="28"/>
      <c r="AQ50" s="28"/>
      <c r="AR50" s="29">
        <v>301063.26</v>
      </c>
      <c r="AS50" s="29">
        <v>0</v>
      </c>
      <c r="AT50" s="29">
        <v>301063.26</v>
      </c>
      <c r="AU50" s="29">
        <v>0</v>
      </c>
      <c r="AV50" s="29">
        <v>0</v>
      </c>
      <c r="AW50" s="29">
        <v>364131</v>
      </c>
      <c r="AX50" s="29">
        <v>0</v>
      </c>
      <c r="AY50" s="29">
        <v>364131</v>
      </c>
      <c r="AZ50" s="29">
        <v>0</v>
      </c>
      <c r="BA50" s="29">
        <v>0</v>
      </c>
      <c r="BB50" s="29">
        <v>364131</v>
      </c>
      <c r="BC50" s="29">
        <v>0</v>
      </c>
      <c r="BD50" s="29">
        <v>364131</v>
      </c>
      <c r="BE50" s="29">
        <v>0</v>
      </c>
      <c r="BF50" s="29">
        <v>0</v>
      </c>
      <c r="BG50" s="29">
        <v>364131</v>
      </c>
      <c r="BH50" s="29">
        <v>0</v>
      </c>
      <c r="BI50" s="29">
        <v>364131</v>
      </c>
      <c r="BJ50" s="29">
        <v>0</v>
      </c>
      <c r="BK50" s="29">
        <v>0</v>
      </c>
      <c r="BL50" s="29">
        <v>301063.26</v>
      </c>
      <c r="BM50" s="29">
        <v>0</v>
      </c>
      <c r="BN50" s="29">
        <v>301063.26</v>
      </c>
      <c r="BO50" s="29">
        <v>0</v>
      </c>
      <c r="BP50" s="29">
        <v>0</v>
      </c>
      <c r="BQ50" s="29">
        <v>364131</v>
      </c>
      <c r="BR50" s="29">
        <v>0</v>
      </c>
      <c r="BS50" s="29">
        <v>364131</v>
      </c>
      <c r="BT50" s="29">
        <v>0</v>
      </c>
      <c r="BU50" s="29">
        <v>0</v>
      </c>
      <c r="BV50" s="29">
        <v>364131</v>
      </c>
      <c r="BW50" s="29">
        <v>0</v>
      </c>
      <c r="BX50" s="29">
        <v>364131</v>
      </c>
      <c r="BY50" s="29">
        <v>0</v>
      </c>
      <c r="BZ50" s="29">
        <v>0</v>
      </c>
      <c r="CA50" s="29">
        <v>364131</v>
      </c>
      <c r="CB50" s="29">
        <v>0</v>
      </c>
      <c r="CC50" s="29">
        <v>364131</v>
      </c>
      <c r="CD50" s="29">
        <v>0</v>
      </c>
      <c r="CE50" s="29">
        <v>0</v>
      </c>
      <c r="CF50" s="29">
        <v>301063.26</v>
      </c>
      <c r="CG50" s="29">
        <v>0</v>
      </c>
      <c r="CH50" s="29">
        <v>301063.26</v>
      </c>
      <c r="CI50" s="29">
        <v>0</v>
      </c>
      <c r="CJ50" s="29">
        <v>0</v>
      </c>
      <c r="CK50" s="29">
        <v>364131</v>
      </c>
      <c r="CL50" s="29">
        <v>0</v>
      </c>
      <c r="CM50" s="29">
        <v>364131</v>
      </c>
      <c r="CN50" s="29">
        <v>0</v>
      </c>
      <c r="CO50" s="29">
        <v>0</v>
      </c>
      <c r="CP50" s="29">
        <v>301063.26</v>
      </c>
      <c r="CQ50" s="29">
        <v>0</v>
      </c>
      <c r="CR50" s="29">
        <v>301063.26</v>
      </c>
      <c r="CS50" s="29">
        <v>0</v>
      </c>
      <c r="CT50" s="29">
        <v>0</v>
      </c>
      <c r="CU50" s="29">
        <v>364131</v>
      </c>
      <c r="CV50" s="29">
        <v>0</v>
      </c>
      <c r="CW50" s="29">
        <v>364131</v>
      </c>
      <c r="CX50" s="29">
        <v>0</v>
      </c>
      <c r="CY50" s="29">
        <v>0</v>
      </c>
      <c r="CZ50" s="22" t="s">
        <v>57</v>
      </c>
      <c r="DA50" s="2"/>
      <c r="DB50" s="2"/>
    </row>
    <row r="51" spans="1:106" ht="22.5" x14ac:dyDescent="0.25">
      <c r="A51" s="43"/>
      <c r="B51" s="46"/>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4"/>
      <c r="AD51" s="23"/>
      <c r="AE51" s="23"/>
      <c r="AF51" s="24"/>
      <c r="AG51" s="25"/>
      <c r="AH51" s="25"/>
      <c r="AI51" s="26"/>
      <c r="AJ51" s="48"/>
      <c r="AK51" s="28" t="s">
        <v>65</v>
      </c>
      <c r="AL51" s="28" t="s">
        <v>58</v>
      </c>
      <c r="AM51" s="28" t="s">
        <v>146</v>
      </c>
      <c r="AN51" s="28" t="s">
        <v>56</v>
      </c>
      <c r="AO51" s="28"/>
      <c r="AP51" s="28"/>
      <c r="AQ51" s="28"/>
      <c r="AR51" s="29">
        <v>15000</v>
      </c>
      <c r="AS51" s="29">
        <v>0</v>
      </c>
      <c r="AT51" s="29">
        <v>0</v>
      </c>
      <c r="AU51" s="29">
        <v>0</v>
      </c>
      <c r="AV51" s="29">
        <v>15000</v>
      </c>
      <c r="AW51" s="29">
        <v>15000</v>
      </c>
      <c r="AX51" s="29">
        <v>0</v>
      </c>
      <c r="AY51" s="29">
        <v>0</v>
      </c>
      <c r="AZ51" s="29">
        <v>0</v>
      </c>
      <c r="BA51" s="29">
        <v>15000</v>
      </c>
      <c r="BB51" s="29">
        <v>15000</v>
      </c>
      <c r="BC51" s="29">
        <v>0</v>
      </c>
      <c r="BD51" s="29">
        <v>0</v>
      </c>
      <c r="BE51" s="29">
        <v>0</v>
      </c>
      <c r="BF51" s="29">
        <v>15000</v>
      </c>
      <c r="BG51" s="29">
        <v>15000</v>
      </c>
      <c r="BH51" s="29">
        <v>0</v>
      </c>
      <c r="BI51" s="29">
        <v>0</v>
      </c>
      <c r="BJ51" s="29">
        <v>0</v>
      </c>
      <c r="BK51" s="29">
        <v>15000</v>
      </c>
      <c r="BL51" s="29">
        <v>15000</v>
      </c>
      <c r="BM51" s="29">
        <v>0</v>
      </c>
      <c r="BN51" s="29">
        <v>0</v>
      </c>
      <c r="BO51" s="29">
        <v>0</v>
      </c>
      <c r="BP51" s="29">
        <v>15000</v>
      </c>
      <c r="BQ51" s="29">
        <v>15000</v>
      </c>
      <c r="BR51" s="29">
        <v>0</v>
      </c>
      <c r="BS51" s="29">
        <v>0</v>
      </c>
      <c r="BT51" s="29">
        <v>0</v>
      </c>
      <c r="BU51" s="29">
        <v>15000</v>
      </c>
      <c r="BV51" s="29">
        <v>15000</v>
      </c>
      <c r="BW51" s="29">
        <v>0</v>
      </c>
      <c r="BX51" s="29">
        <v>0</v>
      </c>
      <c r="BY51" s="29">
        <v>0</v>
      </c>
      <c r="BZ51" s="29">
        <v>15000</v>
      </c>
      <c r="CA51" s="29">
        <v>15000</v>
      </c>
      <c r="CB51" s="29">
        <v>0</v>
      </c>
      <c r="CC51" s="29">
        <v>0</v>
      </c>
      <c r="CD51" s="29">
        <v>0</v>
      </c>
      <c r="CE51" s="29">
        <v>15000</v>
      </c>
      <c r="CF51" s="29">
        <v>15000</v>
      </c>
      <c r="CG51" s="29">
        <v>0</v>
      </c>
      <c r="CH51" s="29">
        <v>0</v>
      </c>
      <c r="CI51" s="29">
        <v>0</v>
      </c>
      <c r="CJ51" s="29">
        <v>15000</v>
      </c>
      <c r="CK51" s="29">
        <v>15000</v>
      </c>
      <c r="CL51" s="29">
        <v>0</v>
      </c>
      <c r="CM51" s="29">
        <v>0</v>
      </c>
      <c r="CN51" s="29">
        <v>0</v>
      </c>
      <c r="CO51" s="29">
        <v>15000</v>
      </c>
      <c r="CP51" s="29">
        <v>15000</v>
      </c>
      <c r="CQ51" s="29">
        <v>0</v>
      </c>
      <c r="CR51" s="29">
        <v>0</v>
      </c>
      <c r="CS51" s="29">
        <v>0</v>
      </c>
      <c r="CT51" s="29">
        <v>15000</v>
      </c>
      <c r="CU51" s="29">
        <v>15000</v>
      </c>
      <c r="CV51" s="29">
        <v>0</v>
      </c>
      <c r="CW51" s="29">
        <v>0</v>
      </c>
      <c r="CX51" s="29">
        <v>0</v>
      </c>
      <c r="CY51" s="29">
        <v>15000</v>
      </c>
      <c r="CZ51" s="22" t="s">
        <v>57</v>
      </c>
      <c r="DA51" s="32" t="s">
        <v>61</v>
      </c>
      <c r="DB51" s="2"/>
    </row>
    <row r="52" spans="1:106" ht="22.5" x14ac:dyDescent="0.25">
      <c r="A52" s="43"/>
      <c r="B52" s="46"/>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4"/>
      <c r="AD52" s="23"/>
      <c r="AE52" s="23"/>
      <c r="AF52" s="24"/>
      <c r="AG52" s="25"/>
      <c r="AH52" s="25"/>
      <c r="AI52" s="26"/>
      <c r="AJ52" s="48"/>
      <c r="AK52" s="28" t="s">
        <v>65</v>
      </c>
      <c r="AL52" s="28" t="s">
        <v>58</v>
      </c>
      <c r="AM52" s="28" t="s">
        <v>147</v>
      </c>
      <c r="AN52" s="28" t="s">
        <v>56</v>
      </c>
      <c r="AO52" s="28"/>
      <c r="AP52" s="28"/>
      <c r="AQ52" s="28"/>
      <c r="AR52" s="29">
        <v>1200000</v>
      </c>
      <c r="AS52" s="29">
        <v>0</v>
      </c>
      <c r="AT52" s="29">
        <v>0</v>
      </c>
      <c r="AU52" s="29">
        <v>0</v>
      </c>
      <c r="AV52" s="29">
        <v>1200000</v>
      </c>
      <c r="AW52" s="29">
        <v>1200000</v>
      </c>
      <c r="AX52" s="29">
        <v>0</v>
      </c>
      <c r="AY52" s="29">
        <v>0</v>
      </c>
      <c r="AZ52" s="29">
        <v>0</v>
      </c>
      <c r="BA52" s="29">
        <v>1200000</v>
      </c>
      <c r="BB52" s="29">
        <v>1200000</v>
      </c>
      <c r="BC52" s="29">
        <v>0</v>
      </c>
      <c r="BD52" s="29">
        <v>0</v>
      </c>
      <c r="BE52" s="29">
        <v>0</v>
      </c>
      <c r="BF52" s="29">
        <v>1200000</v>
      </c>
      <c r="BG52" s="29">
        <v>1200000</v>
      </c>
      <c r="BH52" s="29">
        <v>0</v>
      </c>
      <c r="BI52" s="29">
        <v>0</v>
      </c>
      <c r="BJ52" s="29">
        <v>0</v>
      </c>
      <c r="BK52" s="29">
        <v>1200000</v>
      </c>
      <c r="BL52" s="29">
        <v>1200000</v>
      </c>
      <c r="BM52" s="29">
        <v>0</v>
      </c>
      <c r="BN52" s="29">
        <v>0</v>
      </c>
      <c r="BO52" s="29">
        <v>0</v>
      </c>
      <c r="BP52" s="29">
        <v>1200000</v>
      </c>
      <c r="BQ52" s="29">
        <v>1200000</v>
      </c>
      <c r="BR52" s="29">
        <v>0</v>
      </c>
      <c r="BS52" s="29">
        <v>0</v>
      </c>
      <c r="BT52" s="29">
        <v>0</v>
      </c>
      <c r="BU52" s="29">
        <v>1200000</v>
      </c>
      <c r="BV52" s="29">
        <v>1200000</v>
      </c>
      <c r="BW52" s="29">
        <v>0</v>
      </c>
      <c r="BX52" s="29">
        <v>0</v>
      </c>
      <c r="BY52" s="29">
        <v>0</v>
      </c>
      <c r="BZ52" s="29">
        <v>1200000</v>
      </c>
      <c r="CA52" s="29">
        <v>1200000</v>
      </c>
      <c r="CB52" s="29">
        <v>0</v>
      </c>
      <c r="CC52" s="29">
        <v>0</v>
      </c>
      <c r="CD52" s="29">
        <v>0</v>
      </c>
      <c r="CE52" s="29">
        <v>1200000</v>
      </c>
      <c r="CF52" s="29">
        <v>1200000</v>
      </c>
      <c r="CG52" s="29">
        <v>0</v>
      </c>
      <c r="CH52" s="29">
        <v>0</v>
      </c>
      <c r="CI52" s="29">
        <v>0</v>
      </c>
      <c r="CJ52" s="29">
        <v>1200000</v>
      </c>
      <c r="CK52" s="29">
        <v>1200000</v>
      </c>
      <c r="CL52" s="29">
        <v>0</v>
      </c>
      <c r="CM52" s="29">
        <v>0</v>
      </c>
      <c r="CN52" s="29">
        <v>0</v>
      </c>
      <c r="CO52" s="29">
        <v>1200000</v>
      </c>
      <c r="CP52" s="29">
        <v>1200000</v>
      </c>
      <c r="CQ52" s="29">
        <v>0</v>
      </c>
      <c r="CR52" s="29">
        <v>0</v>
      </c>
      <c r="CS52" s="29">
        <v>0</v>
      </c>
      <c r="CT52" s="29">
        <v>1200000</v>
      </c>
      <c r="CU52" s="29">
        <v>1200000</v>
      </c>
      <c r="CV52" s="29">
        <v>0</v>
      </c>
      <c r="CW52" s="29">
        <v>0</v>
      </c>
      <c r="CX52" s="29">
        <v>0</v>
      </c>
      <c r="CY52" s="29">
        <v>1200000</v>
      </c>
      <c r="CZ52" s="22" t="s">
        <v>57</v>
      </c>
      <c r="DA52" s="32" t="s">
        <v>69</v>
      </c>
      <c r="DB52" s="2"/>
    </row>
    <row r="53" spans="1:106" ht="22.5" x14ac:dyDescent="0.25">
      <c r="A53" s="44"/>
      <c r="B53" s="46"/>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4"/>
      <c r="AD53" s="23"/>
      <c r="AE53" s="23"/>
      <c r="AF53" s="24"/>
      <c r="AG53" s="25"/>
      <c r="AH53" s="25"/>
      <c r="AI53" s="26"/>
      <c r="AJ53" s="48"/>
      <c r="AK53" s="28" t="s">
        <v>65</v>
      </c>
      <c r="AL53" s="28" t="s">
        <v>139</v>
      </c>
      <c r="AM53" s="28" t="s">
        <v>148</v>
      </c>
      <c r="AN53" s="28" t="s">
        <v>141</v>
      </c>
      <c r="AO53" s="28"/>
      <c r="AP53" s="28"/>
      <c r="AQ53" s="28"/>
      <c r="AR53" s="29">
        <v>1499900</v>
      </c>
      <c r="AS53" s="29">
        <v>0</v>
      </c>
      <c r="AT53" s="29">
        <v>0</v>
      </c>
      <c r="AU53" s="29">
        <v>0</v>
      </c>
      <c r="AV53" s="29">
        <v>1499900</v>
      </c>
      <c r="AW53" s="29">
        <v>1320900</v>
      </c>
      <c r="AX53" s="29">
        <v>0</v>
      </c>
      <c r="AY53" s="29">
        <v>0</v>
      </c>
      <c r="AZ53" s="29">
        <v>0</v>
      </c>
      <c r="BA53" s="29">
        <v>1320900</v>
      </c>
      <c r="BB53" s="29">
        <v>1320900</v>
      </c>
      <c r="BC53" s="29">
        <v>0</v>
      </c>
      <c r="BD53" s="29">
        <v>0</v>
      </c>
      <c r="BE53" s="29">
        <v>0</v>
      </c>
      <c r="BF53" s="29">
        <v>1320900</v>
      </c>
      <c r="BG53" s="29">
        <v>1320900</v>
      </c>
      <c r="BH53" s="29">
        <v>0</v>
      </c>
      <c r="BI53" s="29">
        <v>0</v>
      </c>
      <c r="BJ53" s="29">
        <v>0</v>
      </c>
      <c r="BK53" s="29">
        <v>1320900</v>
      </c>
      <c r="BL53" s="29">
        <v>1499900</v>
      </c>
      <c r="BM53" s="29">
        <v>0</v>
      </c>
      <c r="BN53" s="29">
        <v>0</v>
      </c>
      <c r="BO53" s="29">
        <v>0</v>
      </c>
      <c r="BP53" s="29">
        <v>1499900</v>
      </c>
      <c r="BQ53" s="29">
        <v>1320900</v>
      </c>
      <c r="BR53" s="29">
        <v>0</v>
      </c>
      <c r="BS53" s="29">
        <v>0</v>
      </c>
      <c r="BT53" s="29">
        <v>0</v>
      </c>
      <c r="BU53" s="29">
        <v>1320900</v>
      </c>
      <c r="BV53" s="29">
        <v>1320900</v>
      </c>
      <c r="BW53" s="29">
        <v>0</v>
      </c>
      <c r="BX53" s="29">
        <v>0</v>
      </c>
      <c r="BY53" s="29">
        <v>0</v>
      </c>
      <c r="BZ53" s="29">
        <v>1320900</v>
      </c>
      <c r="CA53" s="29">
        <v>1320900</v>
      </c>
      <c r="CB53" s="29">
        <v>0</v>
      </c>
      <c r="CC53" s="29">
        <v>0</v>
      </c>
      <c r="CD53" s="29">
        <v>0</v>
      </c>
      <c r="CE53" s="29">
        <v>1320900</v>
      </c>
      <c r="CF53" s="29">
        <v>1670000</v>
      </c>
      <c r="CG53" s="29">
        <v>0</v>
      </c>
      <c r="CH53" s="29">
        <v>0</v>
      </c>
      <c r="CI53" s="29">
        <v>0</v>
      </c>
      <c r="CJ53" s="29">
        <v>1670000</v>
      </c>
      <c r="CK53" s="29">
        <v>1670000</v>
      </c>
      <c r="CL53" s="29">
        <v>0</v>
      </c>
      <c r="CM53" s="29">
        <v>0</v>
      </c>
      <c r="CN53" s="29">
        <v>0</v>
      </c>
      <c r="CO53" s="29">
        <v>1670000</v>
      </c>
      <c r="CP53" s="29">
        <v>1670000</v>
      </c>
      <c r="CQ53" s="29">
        <v>0</v>
      </c>
      <c r="CR53" s="29">
        <v>0</v>
      </c>
      <c r="CS53" s="29">
        <v>0</v>
      </c>
      <c r="CT53" s="29">
        <v>1670000</v>
      </c>
      <c r="CU53" s="29">
        <v>1670000</v>
      </c>
      <c r="CV53" s="29">
        <v>0</v>
      </c>
      <c r="CW53" s="29">
        <v>0</v>
      </c>
      <c r="CX53" s="29">
        <v>0</v>
      </c>
      <c r="CY53" s="29">
        <v>1670000</v>
      </c>
      <c r="CZ53" s="22" t="s">
        <v>57</v>
      </c>
      <c r="DA53" s="32" t="s">
        <v>70</v>
      </c>
      <c r="DB53" s="2"/>
    </row>
    <row r="54" spans="1:106" ht="90.2" customHeight="1" x14ac:dyDescent="0.25">
      <c r="A54" s="42" t="s">
        <v>149</v>
      </c>
      <c r="B54" s="45" t="s">
        <v>150</v>
      </c>
      <c r="C54" s="23" t="s">
        <v>151</v>
      </c>
      <c r="D54" s="23" t="s">
        <v>83</v>
      </c>
      <c r="E54" s="23" t="s">
        <v>152</v>
      </c>
      <c r="F54" s="23"/>
      <c r="G54" s="23"/>
      <c r="H54" s="23"/>
      <c r="I54" s="23"/>
      <c r="J54" s="23"/>
      <c r="K54" s="23"/>
      <c r="L54" s="23"/>
      <c r="M54" s="23"/>
      <c r="N54" s="23"/>
      <c r="O54" s="23" t="s">
        <v>153</v>
      </c>
      <c r="P54" s="23" t="s">
        <v>83</v>
      </c>
      <c r="Q54" s="23" t="s">
        <v>154</v>
      </c>
      <c r="R54" s="23" t="s">
        <v>77</v>
      </c>
      <c r="S54" s="23"/>
      <c r="T54" s="23"/>
      <c r="U54" s="23"/>
      <c r="V54" s="23"/>
      <c r="W54" s="23"/>
      <c r="X54" s="23"/>
      <c r="Y54" s="23"/>
      <c r="Z54" s="23"/>
      <c r="AA54" s="23" t="s">
        <v>155</v>
      </c>
      <c r="AB54" s="23" t="s">
        <v>83</v>
      </c>
      <c r="AC54" s="24" t="s">
        <v>156</v>
      </c>
      <c r="AD54" s="23" t="s">
        <v>157</v>
      </c>
      <c r="AE54" s="23" t="s">
        <v>83</v>
      </c>
      <c r="AF54" s="24" t="s">
        <v>99</v>
      </c>
      <c r="AG54" s="25"/>
      <c r="AH54" s="25"/>
      <c r="AI54" s="26"/>
      <c r="AJ54" s="47" t="s">
        <v>92</v>
      </c>
      <c r="AK54" s="28" t="s">
        <v>65</v>
      </c>
      <c r="AL54" s="28" t="s">
        <v>158</v>
      </c>
      <c r="AM54" s="28" t="s">
        <v>159</v>
      </c>
      <c r="AN54" s="28" t="s">
        <v>60</v>
      </c>
      <c r="AO54" s="28"/>
      <c r="AP54" s="28"/>
      <c r="AQ54" s="28"/>
      <c r="AR54" s="29">
        <v>400000</v>
      </c>
      <c r="AS54" s="29">
        <v>0</v>
      </c>
      <c r="AT54" s="29">
        <v>0</v>
      </c>
      <c r="AU54" s="29">
        <v>0</v>
      </c>
      <c r="AV54" s="29">
        <v>400000</v>
      </c>
      <c r="AW54" s="29">
        <v>400000</v>
      </c>
      <c r="AX54" s="29">
        <v>0</v>
      </c>
      <c r="AY54" s="29">
        <v>0</v>
      </c>
      <c r="AZ54" s="29">
        <v>0</v>
      </c>
      <c r="BA54" s="29">
        <v>400000</v>
      </c>
      <c r="BB54" s="29">
        <v>400000</v>
      </c>
      <c r="BC54" s="29">
        <v>0</v>
      </c>
      <c r="BD54" s="29">
        <v>0</v>
      </c>
      <c r="BE54" s="29">
        <v>0</v>
      </c>
      <c r="BF54" s="29">
        <v>400000</v>
      </c>
      <c r="BG54" s="29">
        <v>400000</v>
      </c>
      <c r="BH54" s="29">
        <v>0</v>
      </c>
      <c r="BI54" s="29">
        <v>0</v>
      </c>
      <c r="BJ54" s="29">
        <v>0</v>
      </c>
      <c r="BK54" s="29">
        <v>400000</v>
      </c>
      <c r="BL54" s="29">
        <v>400000</v>
      </c>
      <c r="BM54" s="29">
        <v>0</v>
      </c>
      <c r="BN54" s="29">
        <v>0</v>
      </c>
      <c r="BO54" s="29">
        <v>0</v>
      </c>
      <c r="BP54" s="29">
        <v>400000</v>
      </c>
      <c r="BQ54" s="29">
        <v>400000</v>
      </c>
      <c r="BR54" s="29">
        <v>0</v>
      </c>
      <c r="BS54" s="29">
        <v>0</v>
      </c>
      <c r="BT54" s="29">
        <v>0</v>
      </c>
      <c r="BU54" s="29">
        <v>400000</v>
      </c>
      <c r="BV54" s="29">
        <v>400000</v>
      </c>
      <c r="BW54" s="29">
        <v>0</v>
      </c>
      <c r="BX54" s="29">
        <v>0</v>
      </c>
      <c r="BY54" s="29">
        <v>0</v>
      </c>
      <c r="BZ54" s="29">
        <v>400000</v>
      </c>
      <c r="CA54" s="29">
        <v>400000</v>
      </c>
      <c r="CB54" s="29">
        <v>0</v>
      </c>
      <c r="CC54" s="29">
        <v>0</v>
      </c>
      <c r="CD54" s="29">
        <v>0</v>
      </c>
      <c r="CE54" s="29">
        <v>400000</v>
      </c>
      <c r="CF54" s="29">
        <v>400000</v>
      </c>
      <c r="CG54" s="29">
        <v>0</v>
      </c>
      <c r="CH54" s="29">
        <v>0</v>
      </c>
      <c r="CI54" s="29">
        <v>0</v>
      </c>
      <c r="CJ54" s="29">
        <v>400000</v>
      </c>
      <c r="CK54" s="29">
        <v>400000</v>
      </c>
      <c r="CL54" s="29">
        <v>0</v>
      </c>
      <c r="CM54" s="29">
        <v>0</v>
      </c>
      <c r="CN54" s="29">
        <v>0</v>
      </c>
      <c r="CO54" s="29">
        <v>400000</v>
      </c>
      <c r="CP54" s="29">
        <v>400000</v>
      </c>
      <c r="CQ54" s="29">
        <v>0</v>
      </c>
      <c r="CR54" s="29">
        <v>0</v>
      </c>
      <c r="CS54" s="29">
        <v>0</v>
      </c>
      <c r="CT54" s="29">
        <v>400000</v>
      </c>
      <c r="CU54" s="29">
        <v>400000</v>
      </c>
      <c r="CV54" s="29">
        <v>0</v>
      </c>
      <c r="CW54" s="29">
        <v>0</v>
      </c>
      <c r="CX54" s="29">
        <v>0</v>
      </c>
      <c r="CY54" s="29">
        <v>400000</v>
      </c>
      <c r="CZ54" s="22" t="s">
        <v>160</v>
      </c>
      <c r="DA54" s="2"/>
      <c r="DB54" s="2"/>
    </row>
    <row r="55" spans="1:106" ht="45" x14ac:dyDescent="0.25">
      <c r="A55" s="43"/>
      <c r="B55" s="46"/>
      <c r="C55" s="23" t="s">
        <v>49</v>
      </c>
      <c r="D55" s="23" t="s">
        <v>161</v>
      </c>
      <c r="E55" s="23" t="s">
        <v>51</v>
      </c>
      <c r="F55" s="23"/>
      <c r="G55" s="23"/>
      <c r="H55" s="23"/>
      <c r="I55" s="23"/>
      <c r="J55" s="23"/>
      <c r="K55" s="23"/>
      <c r="L55" s="23"/>
      <c r="M55" s="23"/>
      <c r="N55" s="23"/>
      <c r="O55" s="23"/>
      <c r="P55" s="23"/>
      <c r="Q55" s="23"/>
      <c r="R55" s="23"/>
      <c r="S55" s="23"/>
      <c r="T55" s="23"/>
      <c r="U55" s="23"/>
      <c r="V55" s="23"/>
      <c r="W55" s="23"/>
      <c r="X55" s="23"/>
      <c r="Y55" s="23"/>
      <c r="Z55" s="23"/>
      <c r="AA55" s="23"/>
      <c r="AB55" s="23"/>
      <c r="AC55" s="24"/>
      <c r="AD55" s="23"/>
      <c r="AE55" s="23"/>
      <c r="AF55" s="24"/>
      <c r="AG55" s="25"/>
      <c r="AH55" s="25"/>
      <c r="AI55" s="26"/>
      <c r="AJ55" s="48"/>
      <c r="AK55" s="28" t="s">
        <v>65</v>
      </c>
      <c r="AL55" s="28" t="s">
        <v>162</v>
      </c>
      <c r="AM55" s="28" t="s">
        <v>163</v>
      </c>
      <c r="AN55" s="28" t="s">
        <v>164</v>
      </c>
      <c r="AO55" s="28"/>
      <c r="AP55" s="28"/>
      <c r="AQ55" s="28"/>
      <c r="AR55" s="29">
        <v>23570</v>
      </c>
      <c r="AS55" s="29">
        <v>0</v>
      </c>
      <c r="AT55" s="29">
        <v>0</v>
      </c>
      <c r="AU55" s="29">
        <v>0</v>
      </c>
      <c r="AV55" s="29">
        <v>23570</v>
      </c>
      <c r="AW55" s="29">
        <v>23570</v>
      </c>
      <c r="AX55" s="29">
        <v>0</v>
      </c>
      <c r="AY55" s="29">
        <v>0</v>
      </c>
      <c r="AZ55" s="29">
        <v>0</v>
      </c>
      <c r="BA55" s="29">
        <v>23570</v>
      </c>
      <c r="BB55" s="29">
        <v>23570</v>
      </c>
      <c r="BC55" s="29">
        <v>0</v>
      </c>
      <c r="BD55" s="29">
        <v>0</v>
      </c>
      <c r="BE55" s="29">
        <v>0</v>
      </c>
      <c r="BF55" s="29">
        <v>23570</v>
      </c>
      <c r="BG55" s="29">
        <v>23570</v>
      </c>
      <c r="BH55" s="29">
        <v>0</v>
      </c>
      <c r="BI55" s="29">
        <v>0</v>
      </c>
      <c r="BJ55" s="29">
        <v>0</v>
      </c>
      <c r="BK55" s="29">
        <v>23570</v>
      </c>
      <c r="BL55" s="29">
        <v>23570</v>
      </c>
      <c r="BM55" s="29">
        <v>0</v>
      </c>
      <c r="BN55" s="29">
        <v>0</v>
      </c>
      <c r="BO55" s="29">
        <v>0</v>
      </c>
      <c r="BP55" s="29">
        <v>23570</v>
      </c>
      <c r="BQ55" s="29">
        <v>23570</v>
      </c>
      <c r="BR55" s="29">
        <v>0</v>
      </c>
      <c r="BS55" s="29">
        <v>0</v>
      </c>
      <c r="BT55" s="29">
        <v>0</v>
      </c>
      <c r="BU55" s="29">
        <v>23570</v>
      </c>
      <c r="BV55" s="29">
        <v>23570</v>
      </c>
      <c r="BW55" s="29">
        <v>0</v>
      </c>
      <c r="BX55" s="29">
        <v>0</v>
      </c>
      <c r="BY55" s="29">
        <v>0</v>
      </c>
      <c r="BZ55" s="29">
        <v>23570</v>
      </c>
      <c r="CA55" s="29">
        <v>23570</v>
      </c>
      <c r="CB55" s="29">
        <v>0</v>
      </c>
      <c r="CC55" s="29">
        <v>0</v>
      </c>
      <c r="CD55" s="29">
        <v>0</v>
      </c>
      <c r="CE55" s="29">
        <v>23570</v>
      </c>
      <c r="CF55" s="29">
        <v>23570</v>
      </c>
      <c r="CG55" s="29">
        <v>0</v>
      </c>
      <c r="CH55" s="29">
        <v>0</v>
      </c>
      <c r="CI55" s="29">
        <v>0</v>
      </c>
      <c r="CJ55" s="29">
        <v>23570</v>
      </c>
      <c r="CK55" s="29">
        <v>23570</v>
      </c>
      <c r="CL55" s="29">
        <v>0</v>
      </c>
      <c r="CM55" s="29">
        <v>0</v>
      </c>
      <c r="CN55" s="29">
        <v>0</v>
      </c>
      <c r="CO55" s="29">
        <v>23570</v>
      </c>
      <c r="CP55" s="29">
        <v>23570</v>
      </c>
      <c r="CQ55" s="29">
        <v>0</v>
      </c>
      <c r="CR55" s="29">
        <v>0</v>
      </c>
      <c r="CS55" s="29">
        <v>0</v>
      </c>
      <c r="CT55" s="29">
        <v>23570</v>
      </c>
      <c r="CU55" s="29">
        <v>23570</v>
      </c>
      <c r="CV55" s="29">
        <v>0</v>
      </c>
      <c r="CW55" s="29">
        <v>0</v>
      </c>
      <c r="CX55" s="29">
        <v>0</v>
      </c>
      <c r="CY55" s="29">
        <v>23570</v>
      </c>
      <c r="CZ55" s="22" t="s">
        <v>160</v>
      </c>
      <c r="DA55" s="32" t="s">
        <v>61</v>
      </c>
      <c r="DB55" s="2"/>
    </row>
    <row r="56" spans="1:106" ht="45" x14ac:dyDescent="0.25">
      <c r="A56" s="43"/>
      <c r="B56" s="46"/>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4"/>
      <c r="AD56" s="23"/>
      <c r="AE56" s="23"/>
      <c r="AF56" s="24"/>
      <c r="AG56" s="25"/>
      <c r="AH56" s="25"/>
      <c r="AI56" s="26"/>
      <c r="AJ56" s="48"/>
      <c r="AK56" s="28" t="s">
        <v>65</v>
      </c>
      <c r="AL56" s="28" t="s">
        <v>162</v>
      </c>
      <c r="AM56" s="28" t="s">
        <v>165</v>
      </c>
      <c r="AN56" s="28" t="s">
        <v>166</v>
      </c>
      <c r="AO56" s="28"/>
      <c r="AP56" s="28"/>
      <c r="AQ56" s="28"/>
      <c r="AR56" s="29">
        <v>6850977</v>
      </c>
      <c r="AS56" s="29">
        <v>0</v>
      </c>
      <c r="AT56" s="29">
        <v>0</v>
      </c>
      <c r="AU56" s="29">
        <v>0</v>
      </c>
      <c r="AV56" s="29">
        <v>6850977</v>
      </c>
      <c r="AW56" s="29">
        <v>6850977</v>
      </c>
      <c r="AX56" s="29">
        <v>0</v>
      </c>
      <c r="AY56" s="29">
        <v>0</v>
      </c>
      <c r="AZ56" s="29">
        <v>0</v>
      </c>
      <c r="BA56" s="29">
        <v>6850977</v>
      </c>
      <c r="BB56" s="29">
        <v>6850977</v>
      </c>
      <c r="BC56" s="29">
        <v>0</v>
      </c>
      <c r="BD56" s="29">
        <v>0</v>
      </c>
      <c r="BE56" s="29">
        <v>0</v>
      </c>
      <c r="BF56" s="29">
        <v>6850977</v>
      </c>
      <c r="BG56" s="29">
        <v>6850977</v>
      </c>
      <c r="BH56" s="29">
        <v>0</v>
      </c>
      <c r="BI56" s="29">
        <v>0</v>
      </c>
      <c r="BJ56" s="29">
        <v>0</v>
      </c>
      <c r="BK56" s="29">
        <v>6850977</v>
      </c>
      <c r="BL56" s="29">
        <v>6850977</v>
      </c>
      <c r="BM56" s="29">
        <v>0</v>
      </c>
      <c r="BN56" s="29">
        <v>0</v>
      </c>
      <c r="BO56" s="29">
        <v>0</v>
      </c>
      <c r="BP56" s="29">
        <v>6850977</v>
      </c>
      <c r="BQ56" s="29">
        <v>6850977</v>
      </c>
      <c r="BR56" s="29">
        <v>0</v>
      </c>
      <c r="BS56" s="29">
        <v>0</v>
      </c>
      <c r="BT56" s="29">
        <v>0</v>
      </c>
      <c r="BU56" s="29">
        <v>6850977</v>
      </c>
      <c r="BV56" s="29">
        <v>6850977</v>
      </c>
      <c r="BW56" s="29">
        <v>0</v>
      </c>
      <c r="BX56" s="29">
        <v>0</v>
      </c>
      <c r="BY56" s="29">
        <v>0</v>
      </c>
      <c r="BZ56" s="29">
        <v>6850977</v>
      </c>
      <c r="CA56" s="29">
        <v>6850977</v>
      </c>
      <c r="CB56" s="29">
        <v>0</v>
      </c>
      <c r="CC56" s="29">
        <v>0</v>
      </c>
      <c r="CD56" s="29">
        <v>0</v>
      </c>
      <c r="CE56" s="29">
        <v>6850977</v>
      </c>
      <c r="CF56" s="29">
        <v>6850977</v>
      </c>
      <c r="CG56" s="29">
        <v>0</v>
      </c>
      <c r="CH56" s="29">
        <v>0</v>
      </c>
      <c r="CI56" s="29">
        <v>0</v>
      </c>
      <c r="CJ56" s="29">
        <v>6850977</v>
      </c>
      <c r="CK56" s="29">
        <v>6850977</v>
      </c>
      <c r="CL56" s="29">
        <v>0</v>
      </c>
      <c r="CM56" s="29">
        <v>0</v>
      </c>
      <c r="CN56" s="29">
        <v>0</v>
      </c>
      <c r="CO56" s="29">
        <v>6850977</v>
      </c>
      <c r="CP56" s="29">
        <v>6850977</v>
      </c>
      <c r="CQ56" s="29">
        <v>0</v>
      </c>
      <c r="CR56" s="29">
        <v>0</v>
      </c>
      <c r="CS56" s="29">
        <v>0</v>
      </c>
      <c r="CT56" s="29">
        <v>6850977</v>
      </c>
      <c r="CU56" s="29">
        <v>6850977</v>
      </c>
      <c r="CV56" s="29">
        <v>0</v>
      </c>
      <c r="CW56" s="29">
        <v>0</v>
      </c>
      <c r="CX56" s="29">
        <v>0</v>
      </c>
      <c r="CY56" s="29">
        <v>6850977</v>
      </c>
      <c r="CZ56" s="22" t="s">
        <v>160</v>
      </c>
      <c r="DA56" s="32" t="s">
        <v>69</v>
      </c>
      <c r="DB56" s="2"/>
    </row>
    <row r="57" spans="1:106" ht="45" x14ac:dyDescent="0.25">
      <c r="A57" s="43"/>
      <c r="B57" s="46"/>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4"/>
      <c r="AD57" s="23"/>
      <c r="AE57" s="23"/>
      <c r="AF57" s="24"/>
      <c r="AG57" s="25"/>
      <c r="AH57" s="25"/>
      <c r="AI57" s="26"/>
      <c r="AJ57" s="48"/>
      <c r="AK57" s="28" t="s">
        <v>65</v>
      </c>
      <c r="AL57" s="28" t="s">
        <v>162</v>
      </c>
      <c r="AM57" s="28" t="s">
        <v>165</v>
      </c>
      <c r="AN57" s="28" t="s">
        <v>56</v>
      </c>
      <c r="AO57" s="28"/>
      <c r="AP57" s="28"/>
      <c r="AQ57" s="28"/>
      <c r="AR57" s="29">
        <v>556600</v>
      </c>
      <c r="AS57" s="29">
        <v>0</v>
      </c>
      <c r="AT57" s="29">
        <v>0</v>
      </c>
      <c r="AU57" s="29">
        <v>0</v>
      </c>
      <c r="AV57" s="29">
        <v>556600</v>
      </c>
      <c r="AW57" s="29">
        <v>556600</v>
      </c>
      <c r="AX57" s="29">
        <v>0</v>
      </c>
      <c r="AY57" s="29">
        <v>0</v>
      </c>
      <c r="AZ57" s="29">
        <v>0</v>
      </c>
      <c r="BA57" s="29">
        <v>556600</v>
      </c>
      <c r="BB57" s="29">
        <v>556600</v>
      </c>
      <c r="BC57" s="29">
        <v>0</v>
      </c>
      <c r="BD57" s="29">
        <v>0</v>
      </c>
      <c r="BE57" s="29">
        <v>0</v>
      </c>
      <c r="BF57" s="29">
        <v>556600</v>
      </c>
      <c r="BG57" s="29">
        <v>556600</v>
      </c>
      <c r="BH57" s="29">
        <v>0</v>
      </c>
      <c r="BI57" s="29">
        <v>0</v>
      </c>
      <c r="BJ57" s="29">
        <v>0</v>
      </c>
      <c r="BK57" s="29">
        <v>556600</v>
      </c>
      <c r="BL57" s="29">
        <v>556600</v>
      </c>
      <c r="BM57" s="29">
        <v>0</v>
      </c>
      <c r="BN57" s="29">
        <v>0</v>
      </c>
      <c r="BO57" s="29">
        <v>0</v>
      </c>
      <c r="BP57" s="29">
        <v>556600</v>
      </c>
      <c r="BQ57" s="29">
        <v>556600</v>
      </c>
      <c r="BR57" s="29">
        <v>0</v>
      </c>
      <c r="BS57" s="29">
        <v>0</v>
      </c>
      <c r="BT57" s="29">
        <v>0</v>
      </c>
      <c r="BU57" s="29">
        <v>556600</v>
      </c>
      <c r="BV57" s="29">
        <v>556600</v>
      </c>
      <c r="BW57" s="29">
        <v>0</v>
      </c>
      <c r="BX57" s="29">
        <v>0</v>
      </c>
      <c r="BY57" s="29">
        <v>0</v>
      </c>
      <c r="BZ57" s="29">
        <v>556600</v>
      </c>
      <c r="CA57" s="29">
        <v>556600</v>
      </c>
      <c r="CB57" s="29">
        <v>0</v>
      </c>
      <c r="CC57" s="29">
        <v>0</v>
      </c>
      <c r="CD57" s="29">
        <v>0</v>
      </c>
      <c r="CE57" s="29">
        <v>556600</v>
      </c>
      <c r="CF57" s="29">
        <v>556600</v>
      </c>
      <c r="CG57" s="29">
        <v>0</v>
      </c>
      <c r="CH57" s="29">
        <v>0</v>
      </c>
      <c r="CI57" s="29">
        <v>0</v>
      </c>
      <c r="CJ57" s="29">
        <v>556600</v>
      </c>
      <c r="CK57" s="29">
        <v>556600</v>
      </c>
      <c r="CL57" s="29">
        <v>0</v>
      </c>
      <c r="CM57" s="29">
        <v>0</v>
      </c>
      <c r="CN57" s="29">
        <v>0</v>
      </c>
      <c r="CO57" s="29">
        <v>556600</v>
      </c>
      <c r="CP57" s="29">
        <v>556600</v>
      </c>
      <c r="CQ57" s="29">
        <v>0</v>
      </c>
      <c r="CR57" s="29">
        <v>0</v>
      </c>
      <c r="CS57" s="29">
        <v>0</v>
      </c>
      <c r="CT57" s="29">
        <v>556600</v>
      </c>
      <c r="CU57" s="29">
        <v>556600</v>
      </c>
      <c r="CV57" s="29">
        <v>0</v>
      </c>
      <c r="CW57" s="29">
        <v>0</v>
      </c>
      <c r="CX57" s="29">
        <v>0</v>
      </c>
      <c r="CY57" s="29">
        <v>556600</v>
      </c>
      <c r="CZ57" s="22" t="s">
        <v>160</v>
      </c>
      <c r="DA57" s="32" t="s">
        <v>70</v>
      </c>
      <c r="DB57" s="2"/>
    </row>
    <row r="58" spans="1:106" ht="45" x14ac:dyDescent="0.25">
      <c r="A58" s="43"/>
      <c r="B58" s="46"/>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4"/>
      <c r="AD58" s="23"/>
      <c r="AE58" s="23"/>
      <c r="AF58" s="24"/>
      <c r="AG58" s="25"/>
      <c r="AH58" s="25"/>
      <c r="AI58" s="26"/>
      <c r="AJ58" s="48"/>
      <c r="AK58" s="28" t="s">
        <v>65</v>
      </c>
      <c r="AL58" s="28" t="s">
        <v>162</v>
      </c>
      <c r="AM58" s="28" t="s">
        <v>165</v>
      </c>
      <c r="AN58" s="28" t="s">
        <v>164</v>
      </c>
      <c r="AO58" s="28"/>
      <c r="AP58" s="28"/>
      <c r="AQ58" s="28"/>
      <c r="AR58" s="29">
        <v>1400</v>
      </c>
      <c r="AS58" s="29">
        <v>0</v>
      </c>
      <c r="AT58" s="29">
        <v>0</v>
      </c>
      <c r="AU58" s="29">
        <v>0</v>
      </c>
      <c r="AV58" s="29">
        <v>1400</v>
      </c>
      <c r="AW58" s="29">
        <v>1400</v>
      </c>
      <c r="AX58" s="29">
        <v>0</v>
      </c>
      <c r="AY58" s="29">
        <v>0</v>
      </c>
      <c r="AZ58" s="29">
        <v>0</v>
      </c>
      <c r="BA58" s="29">
        <v>1400</v>
      </c>
      <c r="BB58" s="29">
        <v>1400</v>
      </c>
      <c r="BC58" s="29">
        <v>0</v>
      </c>
      <c r="BD58" s="29">
        <v>0</v>
      </c>
      <c r="BE58" s="29">
        <v>0</v>
      </c>
      <c r="BF58" s="29">
        <v>1400</v>
      </c>
      <c r="BG58" s="29">
        <v>1400</v>
      </c>
      <c r="BH58" s="29">
        <v>0</v>
      </c>
      <c r="BI58" s="29">
        <v>0</v>
      </c>
      <c r="BJ58" s="29">
        <v>0</v>
      </c>
      <c r="BK58" s="29">
        <v>1400</v>
      </c>
      <c r="BL58" s="29">
        <v>1400</v>
      </c>
      <c r="BM58" s="29">
        <v>0</v>
      </c>
      <c r="BN58" s="29">
        <v>0</v>
      </c>
      <c r="BO58" s="29">
        <v>0</v>
      </c>
      <c r="BP58" s="29">
        <v>1400</v>
      </c>
      <c r="BQ58" s="29">
        <v>1400</v>
      </c>
      <c r="BR58" s="29">
        <v>0</v>
      </c>
      <c r="BS58" s="29">
        <v>0</v>
      </c>
      <c r="BT58" s="29">
        <v>0</v>
      </c>
      <c r="BU58" s="29">
        <v>1400</v>
      </c>
      <c r="BV58" s="29">
        <v>1400</v>
      </c>
      <c r="BW58" s="29">
        <v>0</v>
      </c>
      <c r="BX58" s="29">
        <v>0</v>
      </c>
      <c r="BY58" s="29">
        <v>0</v>
      </c>
      <c r="BZ58" s="29">
        <v>1400</v>
      </c>
      <c r="CA58" s="29">
        <v>1400</v>
      </c>
      <c r="CB58" s="29">
        <v>0</v>
      </c>
      <c r="CC58" s="29">
        <v>0</v>
      </c>
      <c r="CD58" s="29">
        <v>0</v>
      </c>
      <c r="CE58" s="29">
        <v>1400</v>
      </c>
      <c r="CF58" s="29">
        <v>1400</v>
      </c>
      <c r="CG58" s="29">
        <v>0</v>
      </c>
      <c r="CH58" s="29">
        <v>0</v>
      </c>
      <c r="CI58" s="29">
        <v>0</v>
      </c>
      <c r="CJ58" s="29">
        <v>1400</v>
      </c>
      <c r="CK58" s="29">
        <v>1400</v>
      </c>
      <c r="CL58" s="29">
        <v>0</v>
      </c>
      <c r="CM58" s="29">
        <v>0</v>
      </c>
      <c r="CN58" s="29">
        <v>0</v>
      </c>
      <c r="CO58" s="29">
        <v>1400</v>
      </c>
      <c r="CP58" s="29">
        <v>1400</v>
      </c>
      <c r="CQ58" s="29">
        <v>0</v>
      </c>
      <c r="CR58" s="29">
        <v>0</v>
      </c>
      <c r="CS58" s="29">
        <v>0</v>
      </c>
      <c r="CT58" s="29">
        <v>1400</v>
      </c>
      <c r="CU58" s="29">
        <v>1400</v>
      </c>
      <c r="CV58" s="29">
        <v>0</v>
      </c>
      <c r="CW58" s="29">
        <v>0</v>
      </c>
      <c r="CX58" s="29">
        <v>0</v>
      </c>
      <c r="CY58" s="29">
        <v>1400</v>
      </c>
      <c r="CZ58" s="22" t="s">
        <v>160</v>
      </c>
      <c r="DA58" s="32" t="s">
        <v>72</v>
      </c>
      <c r="DB58" s="2"/>
    </row>
    <row r="59" spans="1:106" ht="45" x14ac:dyDescent="0.25">
      <c r="A59" s="43"/>
      <c r="B59" s="46"/>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4"/>
      <c r="AD59" s="23"/>
      <c r="AE59" s="23"/>
      <c r="AF59" s="24"/>
      <c r="AG59" s="25"/>
      <c r="AH59" s="25"/>
      <c r="AI59" s="26"/>
      <c r="AJ59" s="48"/>
      <c r="AK59" s="28" t="s">
        <v>65</v>
      </c>
      <c r="AL59" s="28" t="s">
        <v>162</v>
      </c>
      <c r="AM59" s="28" t="s">
        <v>167</v>
      </c>
      <c r="AN59" s="28" t="s">
        <v>56</v>
      </c>
      <c r="AO59" s="28"/>
      <c r="AP59" s="28"/>
      <c r="AQ59" s="28"/>
      <c r="AR59" s="29">
        <v>89000</v>
      </c>
      <c r="AS59" s="29">
        <v>0</v>
      </c>
      <c r="AT59" s="29">
        <v>0</v>
      </c>
      <c r="AU59" s="29">
        <v>0</v>
      </c>
      <c r="AV59" s="29">
        <v>89000</v>
      </c>
      <c r="AW59" s="29">
        <v>89000</v>
      </c>
      <c r="AX59" s="29">
        <v>0</v>
      </c>
      <c r="AY59" s="29">
        <v>0</v>
      </c>
      <c r="AZ59" s="29">
        <v>0</v>
      </c>
      <c r="BA59" s="29">
        <v>89000</v>
      </c>
      <c r="BB59" s="29">
        <v>89000</v>
      </c>
      <c r="BC59" s="29">
        <v>0</v>
      </c>
      <c r="BD59" s="29">
        <v>0</v>
      </c>
      <c r="BE59" s="29">
        <v>0</v>
      </c>
      <c r="BF59" s="29">
        <v>89000</v>
      </c>
      <c r="BG59" s="29">
        <v>89000</v>
      </c>
      <c r="BH59" s="29">
        <v>0</v>
      </c>
      <c r="BI59" s="29">
        <v>0</v>
      </c>
      <c r="BJ59" s="29">
        <v>0</v>
      </c>
      <c r="BK59" s="29">
        <v>89000</v>
      </c>
      <c r="BL59" s="29">
        <v>89000</v>
      </c>
      <c r="BM59" s="29">
        <v>0</v>
      </c>
      <c r="BN59" s="29">
        <v>0</v>
      </c>
      <c r="BO59" s="29">
        <v>0</v>
      </c>
      <c r="BP59" s="29">
        <v>89000</v>
      </c>
      <c r="BQ59" s="29">
        <v>89000</v>
      </c>
      <c r="BR59" s="29">
        <v>0</v>
      </c>
      <c r="BS59" s="29">
        <v>0</v>
      </c>
      <c r="BT59" s="29">
        <v>0</v>
      </c>
      <c r="BU59" s="29">
        <v>89000</v>
      </c>
      <c r="BV59" s="29">
        <v>89000</v>
      </c>
      <c r="BW59" s="29">
        <v>0</v>
      </c>
      <c r="BX59" s="29">
        <v>0</v>
      </c>
      <c r="BY59" s="29">
        <v>0</v>
      </c>
      <c r="BZ59" s="29">
        <v>89000</v>
      </c>
      <c r="CA59" s="29">
        <v>89000</v>
      </c>
      <c r="CB59" s="29">
        <v>0</v>
      </c>
      <c r="CC59" s="29">
        <v>0</v>
      </c>
      <c r="CD59" s="29">
        <v>0</v>
      </c>
      <c r="CE59" s="29">
        <v>89000</v>
      </c>
      <c r="CF59" s="29">
        <v>89000</v>
      </c>
      <c r="CG59" s="29">
        <v>0</v>
      </c>
      <c r="CH59" s="29">
        <v>0</v>
      </c>
      <c r="CI59" s="29">
        <v>0</v>
      </c>
      <c r="CJ59" s="29">
        <v>89000</v>
      </c>
      <c r="CK59" s="29">
        <v>89000</v>
      </c>
      <c r="CL59" s="29">
        <v>0</v>
      </c>
      <c r="CM59" s="29">
        <v>0</v>
      </c>
      <c r="CN59" s="29">
        <v>0</v>
      </c>
      <c r="CO59" s="29">
        <v>89000</v>
      </c>
      <c r="CP59" s="29">
        <v>89000</v>
      </c>
      <c r="CQ59" s="29">
        <v>0</v>
      </c>
      <c r="CR59" s="29">
        <v>0</v>
      </c>
      <c r="CS59" s="29">
        <v>0</v>
      </c>
      <c r="CT59" s="29">
        <v>89000</v>
      </c>
      <c r="CU59" s="29">
        <v>89000</v>
      </c>
      <c r="CV59" s="29">
        <v>0</v>
      </c>
      <c r="CW59" s="29">
        <v>0</v>
      </c>
      <c r="CX59" s="29">
        <v>0</v>
      </c>
      <c r="CY59" s="29">
        <v>89000</v>
      </c>
      <c r="CZ59" s="22" t="s">
        <v>160</v>
      </c>
      <c r="DA59" s="32" t="s">
        <v>75</v>
      </c>
      <c r="DB59" s="2"/>
    </row>
    <row r="60" spans="1:106" ht="56.45" customHeight="1" x14ac:dyDescent="0.25">
      <c r="A60" s="42" t="s">
        <v>168</v>
      </c>
      <c r="B60" s="45" t="s">
        <v>169</v>
      </c>
      <c r="C60" s="23" t="s">
        <v>49</v>
      </c>
      <c r="D60" s="23" t="s">
        <v>170</v>
      </c>
      <c r="E60" s="23" t="s">
        <v>51</v>
      </c>
      <c r="F60" s="23"/>
      <c r="G60" s="23"/>
      <c r="H60" s="23"/>
      <c r="I60" s="23"/>
      <c r="J60" s="23"/>
      <c r="K60" s="23"/>
      <c r="L60" s="23"/>
      <c r="M60" s="23"/>
      <c r="N60" s="23"/>
      <c r="O60" s="23"/>
      <c r="P60" s="23"/>
      <c r="Q60" s="23"/>
      <c r="R60" s="23"/>
      <c r="S60" s="23"/>
      <c r="T60" s="23"/>
      <c r="U60" s="23"/>
      <c r="V60" s="23"/>
      <c r="W60" s="23"/>
      <c r="X60" s="23"/>
      <c r="Y60" s="23"/>
      <c r="Z60" s="23"/>
      <c r="AA60" s="23"/>
      <c r="AB60" s="23"/>
      <c r="AC60" s="24"/>
      <c r="AD60" s="23" t="s">
        <v>171</v>
      </c>
      <c r="AE60" s="23" t="s">
        <v>83</v>
      </c>
      <c r="AF60" s="24" t="s">
        <v>172</v>
      </c>
      <c r="AG60" s="25"/>
      <c r="AH60" s="25"/>
      <c r="AI60" s="26"/>
      <c r="AJ60" s="47" t="s">
        <v>75</v>
      </c>
      <c r="AK60" s="28" t="s">
        <v>65</v>
      </c>
      <c r="AL60" s="28" t="s">
        <v>173</v>
      </c>
      <c r="AM60" s="28" t="s">
        <v>174</v>
      </c>
      <c r="AN60" s="28" t="s">
        <v>56</v>
      </c>
      <c r="AO60" s="28"/>
      <c r="AP60" s="28"/>
      <c r="AQ60" s="28"/>
      <c r="AR60" s="29">
        <v>0</v>
      </c>
      <c r="AS60" s="29">
        <v>0</v>
      </c>
      <c r="AT60" s="29">
        <v>0</v>
      </c>
      <c r="AU60" s="29">
        <v>0</v>
      </c>
      <c r="AV60" s="29">
        <v>0</v>
      </c>
      <c r="AW60" s="29">
        <v>0</v>
      </c>
      <c r="AX60" s="29">
        <v>0</v>
      </c>
      <c r="AY60" s="29">
        <v>0</v>
      </c>
      <c r="AZ60" s="29">
        <v>0</v>
      </c>
      <c r="BA60" s="29">
        <v>0</v>
      </c>
      <c r="BB60" s="29">
        <v>0</v>
      </c>
      <c r="BC60" s="29">
        <v>0</v>
      </c>
      <c r="BD60" s="29">
        <v>0</v>
      </c>
      <c r="BE60" s="29">
        <v>0</v>
      </c>
      <c r="BF60" s="29">
        <v>0</v>
      </c>
      <c r="BG60" s="29">
        <v>0</v>
      </c>
      <c r="BH60" s="29">
        <v>0</v>
      </c>
      <c r="BI60" s="29">
        <v>0</v>
      </c>
      <c r="BJ60" s="29">
        <v>0</v>
      </c>
      <c r="BK60" s="29">
        <v>0</v>
      </c>
      <c r="BL60" s="29">
        <v>0</v>
      </c>
      <c r="BM60" s="29">
        <v>0</v>
      </c>
      <c r="BN60" s="29">
        <v>0</v>
      </c>
      <c r="BO60" s="29">
        <v>0</v>
      </c>
      <c r="BP60" s="29">
        <v>0</v>
      </c>
      <c r="BQ60" s="29">
        <v>0</v>
      </c>
      <c r="BR60" s="29">
        <v>0</v>
      </c>
      <c r="BS60" s="29">
        <v>0</v>
      </c>
      <c r="BT60" s="29">
        <v>0</v>
      </c>
      <c r="BU60" s="29">
        <v>0</v>
      </c>
      <c r="BV60" s="29">
        <v>0</v>
      </c>
      <c r="BW60" s="29">
        <v>0</v>
      </c>
      <c r="BX60" s="29">
        <v>0</v>
      </c>
      <c r="BY60" s="29">
        <v>0</v>
      </c>
      <c r="BZ60" s="29">
        <v>0</v>
      </c>
      <c r="CA60" s="29">
        <v>0</v>
      </c>
      <c r="CB60" s="29">
        <v>0</v>
      </c>
      <c r="CC60" s="29">
        <v>0</v>
      </c>
      <c r="CD60" s="29">
        <v>0</v>
      </c>
      <c r="CE60" s="29">
        <v>0</v>
      </c>
      <c r="CF60" s="29">
        <v>2050715.7</v>
      </c>
      <c r="CG60" s="29">
        <v>0</v>
      </c>
      <c r="CH60" s="29">
        <v>2050715.7</v>
      </c>
      <c r="CI60" s="29">
        <v>0</v>
      </c>
      <c r="CJ60" s="29">
        <v>0</v>
      </c>
      <c r="CK60" s="29">
        <v>0</v>
      </c>
      <c r="CL60" s="29">
        <v>0</v>
      </c>
      <c r="CM60" s="29">
        <v>0</v>
      </c>
      <c r="CN60" s="29">
        <v>0</v>
      </c>
      <c r="CO60" s="29">
        <v>0</v>
      </c>
      <c r="CP60" s="29">
        <v>0</v>
      </c>
      <c r="CQ60" s="29">
        <v>0</v>
      </c>
      <c r="CR60" s="29">
        <v>0</v>
      </c>
      <c r="CS60" s="29">
        <v>0</v>
      </c>
      <c r="CT60" s="29">
        <v>0</v>
      </c>
      <c r="CU60" s="29">
        <v>0</v>
      </c>
      <c r="CV60" s="29">
        <v>0</v>
      </c>
      <c r="CW60" s="29">
        <v>0</v>
      </c>
      <c r="CX60" s="29">
        <v>0</v>
      </c>
      <c r="CY60" s="29">
        <v>0</v>
      </c>
      <c r="CZ60" s="22" t="s">
        <v>175</v>
      </c>
      <c r="DA60" s="2"/>
      <c r="DB60" s="2"/>
    </row>
    <row r="61" spans="1:106" ht="56.25" x14ac:dyDescent="0.25">
      <c r="A61" s="43"/>
      <c r="B61" s="46"/>
      <c r="C61" s="23" t="s">
        <v>176</v>
      </c>
      <c r="D61" s="23" t="s">
        <v>83</v>
      </c>
      <c r="E61" s="23" t="s">
        <v>177</v>
      </c>
      <c r="F61" s="23"/>
      <c r="G61" s="23"/>
      <c r="H61" s="23"/>
      <c r="I61" s="23"/>
      <c r="J61" s="23"/>
      <c r="K61" s="23"/>
      <c r="L61" s="23"/>
      <c r="M61" s="23"/>
      <c r="N61" s="23"/>
      <c r="O61" s="23"/>
      <c r="P61" s="23"/>
      <c r="Q61" s="23"/>
      <c r="R61" s="23"/>
      <c r="S61" s="23"/>
      <c r="T61" s="23"/>
      <c r="U61" s="23"/>
      <c r="V61" s="23"/>
      <c r="W61" s="23"/>
      <c r="X61" s="23"/>
      <c r="Y61" s="23"/>
      <c r="Z61" s="23"/>
      <c r="AA61" s="23"/>
      <c r="AB61" s="23"/>
      <c r="AC61" s="24"/>
      <c r="AD61" s="23"/>
      <c r="AE61" s="23"/>
      <c r="AF61" s="24"/>
      <c r="AG61" s="25"/>
      <c r="AH61" s="25"/>
      <c r="AI61" s="26"/>
      <c r="AJ61" s="48"/>
      <c r="AK61" s="28" t="s">
        <v>65</v>
      </c>
      <c r="AL61" s="28" t="s">
        <v>173</v>
      </c>
      <c r="AM61" s="28" t="s">
        <v>178</v>
      </c>
      <c r="AN61" s="28" t="s">
        <v>56</v>
      </c>
      <c r="AO61" s="28"/>
      <c r="AP61" s="28"/>
      <c r="AQ61" s="28"/>
      <c r="AR61" s="29">
        <v>0</v>
      </c>
      <c r="AS61" s="29">
        <v>0</v>
      </c>
      <c r="AT61" s="29">
        <v>0</v>
      </c>
      <c r="AU61" s="29">
        <v>0</v>
      </c>
      <c r="AV61" s="29">
        <v>0</v>
      </c>
      <c r="AW61" s="29">
        <v>0</v>
      </c>
      <c r="AX61" s="29">
        <v>0</v>
      </c>
      <c r="AY61" s="29">
        <v>0</v>
      </c>
      <c r="AZ61" s="29">
        <v>0</v>
      </c>
      <c r="BA61" s="29">
        <v>0</v>
      </c>
      <c r="BB61" s="29">
        <v>0</v>
      </c>
      <c r="BC61" s="29">
        <v>0</v>
      </c>
      <c r="BD61" s="29">
        <v>0</v>
      </c>
      <c r="BE61" s="29">
        <v>0</v>
      </c>
      <c r="BF61" s="29">
        <v>0</v>
      </c>
      <c r="BG61" s="29">
        <v>0</v>
      </c>
      <c r="BH61" s="29">
        <v>0</v>
      </c>
      <c r="BI61" s="29">
        <v>0</v>
      </c>
      <c r="BJ61" s="29">
        <v>0</v>
      </c>
      <c r="BK61" s="29">
        <v>0</v>
      </c>
      <c r="BL61" s="29">
        <v>0</v>
      </c>
      <c r="BM61" s="29">
        <v>0</v>
      </c>
      <c r="BN61" s="29">
        <v>0</v>
      </c>
      <c r="BO61" s="29">
        <v>0</v>
      </c>
      <c r="BP61" s="29">
        <v>0</v>
      </c>
      <c r="BQ61" s="29">
        <v>0</v>
      </c>
      <c r="BR61" s="29">
        <v>0</v>
      </c>
      <c r="BS61" s="29">
        <v>0</v>
      </c>
      <c r="BT61" s="29">
        <v>0</v>
      </c>
      <c r="BU61" s="29">
        <v>0</v>
      </c>
      <c r="BV61" s="29">
        <v>0</v>
      </c>
      <c r="BW61" s="29">
        <v>0</v>
      </c>
      <c r="BX61" s="29">
        <v>0</v>
      </c>
      <c r="BY61" s="29">
        <v>0</v>
      </c>
      <c r="BZ61" s="29">
        <v>0</v>
      </c>
      <c r="CA61" s="29">
        <v>0</v>
      </c>
      <c r="CB61" s="29">
        <v>0</v>
      </c>
      <c r="CC61" s="29">
        <v>0</v>
      </c>
      <c r="CD61" s="29">
        <v>0</v>
      </c>
      <c r="CE61" s="29">
        <v>0</v>
      </c>
      <c r="CF61" s="29">
        <v>20714.3</v>
      </c>
      <c r="CG61" s="29">
        <v>0</v>
      </c>
      <c r="CH61" s="29">
        <v>0</v>
      </c>
      <c r="CI61" s="29">
        <v>0</v>
      </c>
      <c r="CJ61" s="29">
        <v>20714.3</v>
      </c>
      <c r="CK61" s="29">
        <v>0</v>
      </c>
      <c r="CL61" s="29">
        <v>0</v>
      </c>
      <c r="CM61" s="29">
        <v>0</v>
      </c>
      <c r="CN61" s="29">
        <v>0</v>
      </c>
      <c r="CO61" s="29">
        <v>0</v>
      </c>
      <c r="CP61" s="29">
        <v>0</v>
      </c>
      <c r="CQ61" s="29">
        <v>0</v>
      </c>
      <c r="CR61" s="29">
        <v>0</v>
      </c>
      <c r="CS61" s="29">
        <v>0</v>
      </c>
      <c r="CT61" s="29">
        <v>0</v>
      </c>
      <c r="CU61" s="29">
        <v>0</v>
      </c>
      <c r="CV61" s="29">
        <v>0</v>
      </c>
      <c r="CW61" s="29">
        <v>0</v>
      </c>
      <c r="CX61" s="29">
        <v>0</v>
      </c>
      <c r="CY61" s="29">
        <v>0</v>
      </c>
      <c r="CZ61" s="22" t="s">
        <v>175</v>
      </c>
      <c r="DA61" s="32" t="s">
        <v>61</v>
      </c>
      <c r="DB61" s="2"/>
    </row>
    <row r="62" spans="1:106" ht="56.25" x14ac:dyDescent="0.25">
      <c r="A62" s="43"/>
      <c r="B62" s="46"/>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4"/>
      <c r="AD62" s="23"/>
      <c r="AE62" s="23"/>
      <c r="AF62" s="24"/>
      <c r="AG62" s="25"/>
      <c r="AH62" s="25"/>
      <c r="AI62" s="26"/>
      <c r="AJ62" s="48"/>
      <c r="AK62" s="28" t="s">
        <v>179</v>
      </c>
      <c r="AL62" s="28" t="s">
        <v>173</v>
      </c>
      <c r="AM62" s="28" t="s">
        <v>180</v>
      </c>
      <c r="AN62" s="28" t="s">
        <v>100</v>
      </c>
      <c r="AO62" s="28"/>
      <c r="AP62" s="28"/>
      <c r="AQ62" s="28"/>
      <c r="AR62" s="29">
        <v>6325302</v>
      </c>
      <c r="AS62" s="29">
        <v>0</v>
      </c>
      <c r="AT62" s="29">
        <v>0</v>
      </c>
      <c r="AU62" s="29">
        <v>0</v>
      </c>
      <c r="AV62" s="29">
        <v>6325302</v>
      </c>
      <c r="AW62" s="29">
        <v>6325302</v>
      </c>
      <c r="AX62" s="29">
        <v>0</v>
      </c>
      <c r="AY62" s="29">
        <v>0</v>
      </c>
      <c r="AZ62" s="29">
        <v>0</v>
      </c>
      <c r="BA62" s="29">
        <v>6325302</v>
      </c>
      <c r="BB62" s="29">
        <v>6325302</v>
      </c>
      <c r="BC62" s="29">
        <v>0</v>
      </c>
      <c r="BD62" s="29">
        <v>0</v>
      </c>
      <c r="BE62" s="29">
        <v>0</v>
      </c>
      <c r="BF62" s="29">
        <v>6325302</v>
      </c>
      <c r="BG62" s="29">
        <v>6325302</v>
      </c>
      <c r="BH62" s="29">
        <v>0</v>
      </c>
      <c r="BI62" s="29">
        <v>0</v>
      </c>
      <c r="BJ62" s="29">
        <v>0</v>
      </c>
      <c r="BK62" s="29">
        <v>6325302</v>
      </c>
      <c r="BL62" s="29">
        <v>6325302</v>
      </c>
      <c r="BM62" s="29">
        <v>0</v>
      </c>
      <c r="BN62" s="29">
        <v>0</v>
      </c>
      <c r="BO62" s="29">
        <v>0</v>
      </c>
      <c r="BP62" s="29">
        <v>6325302</v>
      </c>
      <c r="BQ62" s="29">
        <v>6325302</v>
      </c>
      <c r="BR62" s="29">
        <v>0</v>
      </c>
      <c r="BS62" s="29">
        <v>0</v>
      </c>
      <c r="BT62" s="29">
        <v>0</v>
      </c>
      <c r="BU62" s="29">
        <v>6325302</v>
      </c>
      <c r="BV62" s="29">
        <v>6325302</v>
      </c>
      <c r="BW62" s="29">
        <v>0</v>
      </c>
      <c r="BX62" s="29">
        <v>0</v>
      </c>
      <c r="BY62" s="29">
        <v>0</v>
      </c>
      <c r="BZ62" s="29">
        <v>6325302</v>
      </c>
      <c r="CA62" s="29">
        <v>6325302</v>
      </c>
      <c r="CB62" s="29">
        <v>0</v>
      </c>
      <c r="CC62" s="29">
        <v>0</v>
      </c>
      <c r="CD62" s="29">
        <v>0</v>
      </c>
      <c r="CE62" s="29">
        <v>6325302</v>
      </c>
      <c r="CF62" s="29">
        <v>12580006.960000001</v>
      </c>
      <c r="CG62" s="29">
        <v>0</v>
      </c>
      <c r="CH62" s="29">
        <v>0</v>
      </c>
      <c r="CI62" s="29">
        <v>0</v>
      </c>
      <c r="CJ62" s="29">
        <v>12580006.960000001</v>
      </c>
      <c r="CK62" s="29">
        <v>12580006.960000001</v>
      </c>
      <c r="CL62" s="29">
        <v>0</v>
      </c>
      <c r="CM62" s="29">
        <v>0</v>
      </c>
      <c r="CN62" s="29">
        <v>0</v>
      </c>
      <c r="CO62" s="29">
        <v>12580006.960000001</v>
      </c>
      <c r="CP62" s="29">
        <v>12580006.960000001</v>
      </c>
      <c r="CQ62" s="29">
        <v>0</v>
      </c>
      <c r="CR62" s="29">
        <v>0</v>
      </c>
      <c r="CS62" s="29">
        <v>0</v>
      </c>
      <c r="CT62" s="29">
        <v>12580006.960000001</v>
      </c>
      <c r="CU62" s="29">
        <v>12580006.960000001</v>
      </c>
      <c r="CV62" s="29">
        <v>0</v>
      </c>
      <c r="CW62" s="29">
        <v>0</v>
      </c>
      <c r="CX62" s="29">
        <v>0</v>
      </c>
      <c r="CY62" s="29">
        <v>12580006.960000001</v>
      </c>
      <c r="CZ62" s="22" t="s">
        <v>175</v>
      </c>
      <c r="DA62" s="32" t="s">
        <v>70</v>
      </c>
      <c r="DB62" s="2"/>
    </row>
    <row r="63" spans="1:106" ht="56.25" x14ac:dyDescent="0.25">
      <c r="A63" s="43"/>
      <c r="B63" s="46"/>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4"/>
      <c r="AD63" s="23"/>
      <c r="AE63" s="23"/>
      <c r="AF63" s="24"/>
      <c r="AG63" s="25"/>
      <c r="AH63" s="25"/>
      <c r="AI63" s="26"/>
      <c r="AJ63" s="48"/>
      <c r="AK63" s="28" t="s">
        <v>179</v>
      </c>
      <c r="AL63" s="28" t="s">
        <v>173</v>
      </c>
      <c r="AM63" s="28" t="s">
        <v>180</v>
      </c>
      <c r="AN63" s="28" t="s">
        <v>181</v>
      </c>
      <c r="AO63" s="28"/>
      <c r="AP63" s="28"/>
      <c r="AQ63" s="28"/>
      <c r="AR63" s="29">
        <v>53310</v>
      </c>
      <c r="AS63" s="29">
        <v>0</v>
      </c>
      <c r="AT63" s="29">
        <v>0</v>
      </c>
      <c r="AU63" s="29">
        <v>0</v>
      </c>
      <c r="AV63" s="29">
        <v>53310</v>
      </c>
      <c r="AW63" s="29">
        <v>53310</v>
      </c>
      <c r="AX63" s="29">
        <v>0</v>
      </c>
      <c r="AY63" s="29">
        <v>0</v>
      </c>
      <c r="AZ63" s="29">
        <v>0</v>
      </c>
      <c r="BA63" s="29">
        <v>53310</v>
      </c>
      <c r="BB63" s="29">
        <v>53310</v>
      </c>
      <c r="BC63" s="29">
        <v>0</v>
      </c>
      <c r="BD63" s="29">
        <v>0</v>
      </c>
      <c r="BE63" s="29">
        <v>0</v>
      </c>
      <c r="BF63" s="29">
        <v>53310</v>
      </c>
      <c r="BG63" s="29">
        <v>53310</v>
      </c>
      <c r="BH63" s="29">
        <v>0</v>
      </c>
      <c r="BI63" s="29">
        <v>0</v>
      </c>
      <c r="BJ63" s="29">
        <v>0</v>
      </c>
      <c r="BK63" s="29">
        <v>53310</v>
      </c>
      <c r="BL63" s="29">
        <v>53310</v>
      </c>
      <c r="BM63" s="29">
        <v>0</v>
      </c>
      <c r="BN63" s="29">
        <v>0</v>
      </c>
      <c r="BO63" s="29">
        <v>0</v>
      </c>
      <c r="BP63" s="29">
        <v>53310</v>
      </c>
      <c r="BQ63" s="29">
        <v>53310</v>
      </c>
      <c r="BR63" s="29">
        <v>0</v>
      </c>
      <c r="BS63" s="29">
        <v>0</v>
      </c>
      <c r="BT63" s="29">
        <v>0</v>
      </c>
      <c r="BU63" s="29">
        <v>53310</v>
      </c>
      <c r="BV63" s="29">
        <v>53310</v>
      </c>
      <c r="BW63" s="29">
        <v>0</v>
      </c>
      <c r="BX63" s="29">
        <v>0</v>
      </c>
      <c r="BY63" s="29">
        <v>0</v>
      </c>
      <c r="BZ63" s="29">
        <v>53310</v>
      </c>
      <c r="CA63" s="29">
        <v>53310</v>
      </c>
      <c r="CB63" s="29">
        <v>0</v>
      </c>
      <c r="CC63" s="29">
        <v>0</v>
      </c>
      <c r="CD63" s="29">
        <v>0</v>
      </c>
      <c r="CE63" s="29">
        <v>53310</v>
      </c>
      <c r="CF63" s="29">
        <v>53310</v>
      </c>
      <c r="CG63" s="29">
        <v>0</v>
      </c>
      <c r="CH63" s="29">
        <v>0</v>
      </c>
      <c r="CI63" s="29">
        <v>0</v>
      </c>
      <c r="CJ63" s="29">
        <v>53310</v>
      </c>
      <c r="CK63" s="29">
        <v>53310</v>
      </c>
      <c r="CL63" s="29">
        <v>0</v>
      </c>
      <c r="CM63" s="29">
        <v>0</v>
      </c>
      <c r="CN63" s="29">
        <v>0</v>
      </c>
      <c r="CO63" s="29">
        <v>53310</v>
      </c>
      <c r="CP63" s="29">
        <v>53310</v>
      </c>
      <c r="CQ63" s="29">
        <v>0</v>
      </c>
      <c r="CR63" s="29">
        <v>0</v>
      </c>
      <c r="CS63" s="29">
        <v>0</v>
      </c>
      <c r="CT63" s="29">
        <v>53310</v>
      </c>
      <c r="CU63" s="29">
        <v>53310</v>
      </c>
      <c r="CV63" s="29">
        <v>0</v>
      </c>
      <c r="CW63" s="29">
        <v>0</v>
      </c>
      <c r="CX63" s="29">
        <v>0</v>
      </c>
      <c r="CY63" s="29">
        <v>53310</v>
      </c>
      <c r="CZ63" s="22" t="s">
        <v>175</v>
      </c>
      <c r="DA63" s="32" t="s">
        <v>72</v>
      </c>
      <c r="DB63" s="2"/>
    </row>
    <row r="64" spans="1:106" ht="56.25" x14ac:dyDescent="0.25">
      <c r="A64" s="43"/>
      <c r="B64" s="46"/>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4"/>
      <c r="AD64" s="23"/>
      <c r="AE64" s="23"/>
      <c r="AF64" s="24"/>
      <c r="AG64" s="25"/>
      <c r="AH64" s="25"/>
      <c r="AI64" s="26"/>
      <c r="AJ64" s="48"/>
      <c r="AK64" s="28" t="s">
        <v>179</v>
      </c>
      <c r="AL64" s="28" t="s">
        <v>173</v>
      </c>
      <c r="AM64" s="28" t="s">
        <v>182</v>
      </c>
      <c r="AN64" s="28" t="s">
        <v>100</v>
      </c>
      <c r="AO64" s="28"/>
      <c r="AP64" s="28"/>
      <c r="AQ64" s="28"/>
      <c r="AR64" s="29">
        <v>2375558.9</v>
      </c>
      <c r="AS64" s="29">
        <v>0</v>
      </c>
      <c r="AT64" s="29">
        <v>0</v>
      </c>
      <c r="AU64" s="29">
        <v>0</v>
      </c>
      <c r="AV64" s="29">
        <v>2375558.9</v>
      </c>
      <c r="AW64" s="29">
        <v>2375558.9</v>
      </c>
      <c r="AX64" s="29">
        <v>0</v>
      </c>
      <c r="AY64" s="29">
        <v>0</v>
      </c>
      <c r="AZ64" s="29">
        <v>0</v>
      </c>
      <c r="BA64" s="29">
        <v>2375558.9</v>
      </c>
      <c r="BB64" s="29">
        <v>2375558.9</v>
      </c>
      <c r="BC64" s="29">
        <v>0</v>
      </c>
      <c r="BD64" s="29">
        <v>0</v>
      </c>
      <c r="BE64" s="29">
        <v>0</v>
      </c>
      <c r="BF64" s="29">
        <v>2375558.9</v>
      </c>
      <c r="BG64" s="29">
        <v>2375558.9</v>
      </c>
      <c r="BH64" s="29">
        <v>0</v>
      </c>
      <c r="BI64" s="29">
        <v>0</v>
      </c>
      <c r="BJ64" s="29">
        <v>0</v>
      </c>
      <c r="BK64" s="29">
        <v>2375558.9</v>
      </c>
      <c r="BL64" s="29">
        <v>2375558.9</v>
      </c>
      <c r="BM64" s="29">
        <v>0</v>
      </c>
      <c r="BN64" s="29">
        <v>0</v>
      </c>
      <c r="BO64" s="29">
        <v>0</v>
      </c>
      <c r="BP64" s="29">
        <v>2375558.9</v>
      </c>
      <c r="BQ64" s="29">
        <v>2375558.9</v>
      </c>
      <c r="BR64" s="29">
        <v>0</v>
      </c>
      <c r="BS64" s="29">
        <v>0</v>
      </c>
      <c r="BT64" s="29">
        <v>0</v>
      </c>
      <c r="BU64" s="29">
        <v>2375558.9</v>
      </c>
      <c r="BV64" s="29">
        <v>2375558.9</v>
      </c>
      <c r="BW64" s="29">
        <v>0</v>
      </c>
      <c r="BX64" s="29">
        <v>0</v>
      </c>
      <c r="BY64" s="29">
        <v>0</v>
      </c>
      <c r="BZ64" s="29">
        <v>2375558.9</v>
      </c>
      <c r="CA64" s="29">
        <v>2375558.9</v>
      </c>
      <c r="CB64" s="29">
        <v>0</v>
      </c>
      <c r="CC64" s="29">
        <v>0</v>
      </c>
      <c r="CD64" s="29">
        <v>0</v>
      </c>
      <c r="CE64" s="29">
        <v>2375558.9</v>
      </c>
      <c r="CF64" s="29">
        <v>4751118.8</v>
      </c>
      <c r="CG64" s="29">
        <v>0</v>
      </c>
      <c r="CH64" s="29">
        <v>0</v>
      </c>
      <c r="CI64" s="29">
        <v>0</v>
      </c>
      <c r="CJ64" s="29">
        <v>4751118.8</v>
      </c>
      <c r="CK64" s="29">
        <v>4751118.8</v>
      </c>
      <c r="CL64" s="29">
        <v>0</v>
      </c>
      <c r="CM64" s="29">
        <v>0</v>
      </c>
      <c r="CN64" s="29">
        <v>0</v>
      </c>
      <c r="CO64" s="29">
        <v>4751118.8</v>
      </c>
      <c r="CP64" s="29">
        <v>4751118.8</v>
      </c>
      <c r="CQ64" s="29">
        <v>0</v>
      </c>
      <c r="CR64" s="29">
        <v>0</v>
      </c>
      <c r="CS64" s="29">
        <v>0</v>
      </c>
      <c r="CT64" s="29">
        <v>4751118.8</v>
      </c>
      <c r="CU64" s="29">
        <v>4751118.8</v>
      </c>
      <c r="CV64" s="29">
        <v>0</v>
      </c>
      <c r="CW64" s="29">
        <v>0</v>
      </c>
      <c r="CX64" s="29">
        <v>0</v>
      </c>
      <c r="CY64" s="29">
        <v>4751118.8</v>
      </c>
      <c r="CZ64" s="22" t="s">
        <v>175</v>
      </c>
      <c r="DA64" s="32" t="s">
        <v>75</v>
      </c>
      <c r="DB64" s="2"/>
    </row>
    <row r="65" spans="1:106" ht="56.25" x14ac:dyDescent="0.25">
      <c r="A65" s="43"/>
      <c r="B65" s="46"/>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4"/>
      <c r="AD65" s="23"/>
      <c r="AE65" s="23"/>
      <c r="AF65" s="24"/>
      <c r="AG65" s="25"/>
      <c r="AH65" s="25"/>
      <c r="AI65" s="26"/>
      <c r="AJ65" s="48"/>
      <c r="AK65" s="28" t="s">
        <v>179</v>
      </c>
      <c r="AL65" s="28" t="s">
        <v>173</v>
      </c>
      <c r="AM65" s="28" t="s">
        <v>182</v>
      </c>
      <c r="AN65" s="28" t="s">
        <v>181</v>
      </c>
      <c r="AO65" s="28"/>
      <c r="AP65" s="28"/>
      <c r="AQ65" s="28"/>
      <c r="AR65" s="29">
        <v>398146</v>
      </c>
      <c r="AS65" s="29">
        <v>0</v>
      </c>
      <c r="AT65" s="29">
        <v>0</v>
      </c>
      <c r="AU65" s="29">
        <v>0</v>
      </c>
      <c r="AV65" s="29">
        <v>398146</v>
      </c>
      <c r="AW65" s="29">
        <v>398146</v>
      </c>
      <c r="AX65" s="29">
        <v>0</v>
      </c>
      <c r="AY65" s="29">
        <v>0</v>
      </c>
      <c r="AZ65" s="29">
        <v>0</v>
      </c>
      <c r="BA65" s="29">
        <v>398146</v>
      </c>
      <c r="BB65" s="29">
        <v>398146</v>
      </c>
      <c r="BC65" s="29">
        <v>0</v>
      </c>
      <c r="BD65" s="29">
        <v>0</v>
      </c>
      <c r="BE65" s="29">
        <v>0</v>
      </c>
      <c r="BF65" s="29">
        <v>398146</v>
      </c>
      <c r="BG65" s="29">
        <v>398146</v>
      </c>
      <c r="BH65" s="29">
        <v>0</v>
      </c>
      <c r="BI65" s="29">
        <v>0</v>
      </c>
      <c r="BJ65" s="29">
        <v>0</v>
      </c>
      <c r="BK65" s="29">
        <v>398146</v>
      </c>
      <c r="BL65" s="29">
        <v>398146</v>
      </c>
      <c r="BM65" s="29">
        <v>0</v>
      </c>
      <c r="BN65" s="29">
        <v>0</v>
      </c>
      <c r="BO65" s="29">
        <v>0</v>
      </c>
      <c r="BP65" s="29">
        <v>398146</v>
      </c>
      <c r="BQ65" s="29">
        <v>398146</v>
      </c>
      <c r="BR65" s="29">
        <v>0</v>
      </c>
      <c r="BS65" s="29">
        <v>0</v>
      </c>
      <c r="BT65" s="29">
        <v>0</v>
      </c>
      <c r="BU65" s="29">
        <v>398146</v>
      </c>
      <c r="BV65" s="29">
        <v>398146</v>
      </c>
      <c r="BW65" s="29">
        <v>0</v>
      </c>
      <c r="BX65" s="29">
        <v>0</v>
      </c>
      <c r="BY65" s="29">
        <v>0</v>
      </c>
      <c r="BZ65" s="29">
        <v>398146</v>
      </c>
      <c r="CA65" s="29">
        <v>398146</v>
      </c>
      <c r="CB65" s="29">
        <v>0</v>
      </c>
      <c r="CC65" s="29">
        <v>0</v>
      </c>
      <c r="CD65" s="29">
        <v>0</v>
      </c>
      <c r="CE65" s="29">
        <v>398146</v>
      </c>
      <c r="CF65" s="29">
        <v>796292</v>
      </c>
      <c r="CG65" s="29">
        <v>0</v>
      </c>
      <c r="CH65" s="29">
        <v>0</v>
      </c>
      <c r="CI65" s="29">
        <v>0</v>
      </c>
      <c r="CJ65" s="29">
        <v>796292</v>
      </c>
      <c r="CK65" s="29">
        <v>796292</v>
      </c>
      <c r="CL65" s="29">
        <v>0</v>
      </c>
      <c r="CM65" s="29">
        <v>0</v>
      </c>
      <c r="CN65" s="29">
        <v>0</v>
      </c>
      <c r="CO65" s="29">
        <v>796292</v>
      </c>
      <c r="CP65" s="29">
        <v>796292</v>
      </c>
      <c r="CQ65" s="29">
        <v>0</v>
      </c>
      <c r="CR65" s="29">
        <v>0</v>
      </c>
      <c r="CS65" s="29">
        <v>0</v>
      </c>
      <c r="CT65" s="29">
        <v>796292</v>
      </c>
      <c r="CU65" s="29">
        <v>796292</v>
      </c>
      <c r="CV65" s="29">
        <v>0</v>
      </c>
      <c r="CW65" s="29">
        <v>0</v>
      </c>
      <c r="CX65" s="29">
        <v>0</v>
      </c>
      <c r="CY65" s="29">
        <v>796292</v>
      </c>
      <c r="CZ65" s="22" t="s">
        <v>175</v>
      </c>
      <c r="DA65" s="32" t="s">
        <v>76</v>
      </c>
      <c r="DB65" s="2"/>
    </row>
    <row r="66" spans="1:106" ht="56.25" x14ac:dyDescent="0.25">
      <c r="A66" s="43"/>
      <c r="B66" s="46"/>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4"/>
      <c r="AD66" s="23"/>
      <c r="AE66" s="23"/>
      <c r="AF66" s="24"/>
      <c r="AG66" s="25"/>
      <c r="AH66" s="25"/>
      <c r="AI66" s="26"/>
      <c r="AJ66" s="48"/>
      <c r="AK66" s="28" t="s">
        <v>179</v>
      </c>
      <c r="AL66" s="28" t="s">
        <v>173</v>
      </c>
      <c r="AM66" s="28" t="s">
        <v>183</v>
      </c>
      <c r="AN66" s="28" t="s">
        <v>100</v>
      </c>
      <c r="AO66" s="28"/>
      <c r="AP66" s="28"/>
      <c r="AQ66" s="28"/>
      <c r="AR66" s="29">
        <v>58438795</v>
      </c>
      <c r="AS66" s="29">
        <v>0</v>
      </c>
      <c r="AT66" s="29">
        <v>0</v>
      </c>
      <c r="AU66" s="29">
        <v>0</v>
      </c>
      <c r="AV66" s="29">
        <v>58438795</v>
      </c>
      <c r="AW66" s="29">
        <v>58407335</v>
      </c>
      <c r="AX66" s="29">
        <v>0</v>
      </c>
      <c r="AY66" s="29">
        <v>0</v>
      </c>
      <c r="AZ66" s="29">
        <v>0</v>
      </c>
      <c r="BA66" s="29">
        <v>58407335</v>
      </c>
      <c r="BB66" s="29">
        <v>58407335</v>
      </c>
      <c r="BC66" s="29">
        <v>0</v>
      </c>
      <c r="BD66" s="29">
        <v>0</v>
      </c>
      <c r="BE66" s="29">
        <v>0</v>
      </c>
      <c r="BF66" s="29">
        <v>58407335</v>
      </c>
      <c r="BG66" s="29">
        <v>58407335</v>
      </c>
      <c r="BH66" s="29">
        <v>0</v>
      </c>
      <c r="BI66" s="29">
        <v>0</v>
      </c>
      <c r="BJ66" s="29">
        <v>0</v>
      </c>
      <c r="BK66" s="29">
        <v>58407335</v>
      </c>
      <c r="BL66" s="29">
        <v>58438795</v>
      </c>
      <c r="BM66" s="29">
        <v>0</v>
      </c>
      <c r="BN66" s="29">
        <v>0</v>
      </c>
      <c r="BO66" s="29">
        <v>0</v>
      </c>
      <c r="BP66" s="29">
        <v>58438795</v>
      </c>
      <c r="BQ66" s="29">
        <v>58407335</v>
      </c>
      <c r="BR66" s="29">
        <v>0</v>
      </c>
      <c r="BS66" s="29">
        <v>0</v>
      </c>
      <c r="BT66" s="29">
        <v>0</v>
      </c>
      <c r="BU66" s="29">
        <v>58407335</v>
      </c>
      <c r="BV66" s="29">
        <v>58407335</v>
      </c>
      <c r="BW66" s="29">
        <v>0</v>
      </c>
      <c r="BX66" s="29">
        <v>0</v>
      </c>
      <c r="BY66" s="29">
        <v>0</v>
      </c>
      <c r="BZ66" s="29">
        <v>58407335</v>
      </c>
      <c r="CA66" s="29">
        <v>58407335</v>
      </c>
      <c r="CB66" s="29">
        <v>0</v>
      </c>
      <c r="CC66" s="29">
        <v>0</v>
      </c>
      <c r="CD66" s="29">
        <v>0</v>
      </c>
      <c r="CE66" s="29">
        <v>58407335</v>
      </c>
      <c r="CF66" s="29">
        <v>58438795</v>
      </c>
      <c r="CG66" s="29">
        <v>0</v>
      </c>
      <c r="CH66" s="29">
        <v>0</v>
      </c>
      <c r="CI66" s="29">
        <v>0</v>
      </c>
      <c r="CJ66" s="29">
        <v>58438795</v>
      </c>
      <c r="CK66" s="29">
        <v>58432574.039999999</v>
      </c>
      <c r="CL66" s="29">
        <v>0</v>
      </c>
      <c r="CM66" s="29">
        <v>0</v>
      </c>
      <c r="CN66" s="29">
        <v>0</v>
      </c>
      <c r="CO66" s="29">
        <v>58432574.039999999</v>
      </c>
      <c r="CP66" s="29">
        <v>58438795</v>
      </c>
      <c r="CQ66" s="29">
        <v>0</v>
      </c>
      <c r="CR66" s="29">
        <v>0</v>
      </c>
      <c r="CS66" s="29">
        <v>0</v>
      </c>
      <c r="CT66" s="29">
        <v>58438795</v>
      </c>
      <c r="CU66" s="29">
        <v>58432574.039999999</v>
      </c>
      <c r="CV66" s="29">
        <v>0</v>
      </c>
      <c r="CW66" s="29">
        <v>0</v>
      </c>
      <c r="CX66" s="29">
        <v>0</v>
      </c>
      <c r="CY66" s="29">
        <v>58432574.039999999</v>
      </c>
      <c r="CZ66" s="22" t="s">
        <v>175</v>
      </c>
      <c r="DA66" s="32" t="s">
        <v>77</v>
      </c>
      <c r="DB66" s="2"/>
    </row>
    <row r="67" spans="1:106" ht="56.25" x14ac:dyDescent="0.25">
      <c r="A67" s="43"/>
      <c r="B67" s="46"/>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4"/>
      <c r="AD67" s="23"/>
      <c r="AE67" s="23"/>
      <c r="AF67" s="24"/>
      <c r="AG67" s="25"/>
      <c r="AH67" s="25"/>
      <c r="AI67" s="26"/>
      <c r="AJ67" s="48"/>
      <c r="AK67" s="28" t="s">
        <v>179</v>
      </c>
      <c r="AL67" s="28" t="s">
        <v>173</v>
      </c>
      <c r="AM67" s="28" t="s">
        <v>183</v>
      </c>
      <c r="AN67" s="28" t="s">
        <v>181</v>
      </c>
      <c r="AO67" s="28"/>
      <c r="AP67" s="28"/>
      <c r="AQ67" s="28"/>
      <c r="AR67" s="29">
        <v>8572830</v>
      </c>
      <c r="AS67" s="29">
        <v>0</v>
      </c>
      <c r="AT67" s="29">
        <v>0</v>
      </c>
      <c r="AU67" s="29">
        <v>0</v>
      </c>
      <c r="AV67" s="29">
        <v>8572830</v>
      </c>
      <c r="AW67" s="29">
        <v>8686490</v>
      </c>
      <c r="AX67" s="29">
        <v>0</v>
      </c>
      <c r="AY67" s="29">
        <v>0</v>
      </c>
      <c r="AZ67" s="29">
        <v>0</v>
      </c>
      <c r="BA67" s="29">
        <v>8686490</v>
      </c>
      <c r="BB67" s="29">
        <v>8686490</v>
      </c>
      <c r="BC67" s="29">
        <v>0</v>
      </c>
      <c r="BD67" s="29">
        <v>0</v>
      </c>
      <c r="BE67" s="29">
        <v>0</v>
      </c>
      <c r="BF67" s="29">
        <v>8686490</v>
      </c>
      <c r="BG67" s="29">
        <v>8686490</v>
      </c>
      <c r="BH67" s="29">
        <v>0</v>
      </c>
      <c r="BI67" s="29">
        <v>0</v>
      </c>
      <c r="BJ67" s="29">
        <v>0</v>
      </c>
      <c r="BK67" s="29">
        <v>8686490</v>
      </c>
      <c r="BL67" s="29">
        <v>8572830</v>
      </c>
      <c r="BM67" s="29">
        <v>0</v>
      </c>
      <c r="BN67" s="29">
        <v>0</v>
      </c>
      <c r="BO67" s="29">
        <v>0</v>
      </c>
      <c r="BP67" s="29">
        <v>8572830</v>
      </c>
      <c r="BQ67" s="29">
        <v>8686490</v>
      </c>
      <c r="BR67" s="29">
        <v>0</v>
      </c>
      <c r="BS67" s="29">
        <v>0</v>
      </c>
      <c r="BT67" s="29">
        <v>0</v>
      </c>
      <c r="BU67" s="29">
        <v>8686490</v>
      </c>
      <c r="BV67" s="29">
        <v>8686490</v>
      </c>
      <c r="BW67" s="29">
        <v>0</v>
      </c>
      <c r="BX67" s="29">
        <v>0</v>
      </c>
      <c r="BY67" s="29">
        <v>0</v>
      </c>
      <c r="BZ67" s="29">
        <v>8686490</v>
      </c>
      <c r="CA67" s="29">
        <v>8686490</v>
      </c>
      <c r="CB67" s="29">
        <v>0</v>
      </c>
      <c r="CC67" s="29">
        <v>0</v>
      </c>
      <c r="CD67" s="29">
        <v>0</v>
      </c>
      <c r="CE67" s="29">
        <v>8686490</v>
      </c>
      <c r="CF67" s="29">
        <v>8572830</v>
      </c>
      <c r="CG67" s="29">
        <v>0</v>
      </c>
      <c r="CH67" s="29">
        <v>0</v>
      </c>
      <c r="CI67" s="29">
        <v>0</v>
      </c>
      <c r="CJ67" s="29">
        <v>8572830</v>
      </c>
      <c r="CK67" s="29">
        <v>8686490</v>
      </c>
      <c r="CL67" s="29">
        <v>0</v>
      </c>
      <c r="CM67" s="29">
        <v>0</v>
      </c>
      <c r="CN67" s="29">
        <v>0</v>
      </c>
      <c r="CO67" s="29">
        <v>8686490</v>
      </c>
      <c r="CP67" s="29">
        <v>8572830</v>
      </c>
      <c r="CQ67" s="29">
        <v>0</v>
      </c>
      <c r="CR67" s="29">
        <v>0</v>
      </c>
      <c r="CS67" s="29">
        <v>0</v>
      </c>
      <c r="CT67" s="29">
        <v>8572830</v>
      </c>
      <c r="CU67" s="29">
        <v>8686490</v>
      </c>
      <c r="CV67" s="29">
        <v>0</v>
      </c>
      <c r="CW67" s="29">
        <v>0</v>
      </c>
      <c r="CX67" s="29">
        <v>0</v>
      </c>
      <c r="CY67" s="29">
        <v>8686490</v>
      </c>
      <c r="CZ67" s="22" t="s">
        <v>175</v>
      </c>
      <c r="DA67" s="32" t="s">
        <v>79</v>
      </c>
      <c r="DB67" s="2"/>
    </row>
    <row r="68" spans="1:106" ht="56.25" x14ac:dyDescent="0.25">
      <c r="A68" s="43"/>
      <c r="B68" s="46"/>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4"/>
      <c r="AD68" s="23"/>
      <c r="AE68" s="23"/>
      <c r="AF68" s="24"/>
      <c r="AG68" s="25"/>
      <c r="AH68" s="25"/>
      <c r="AI68" s="26"/>
      <c r="AJ68" s="48"/>
      <c r="AK68" s="28" t="s">
        <v>179</v>
      </c>
      <c r="AL68" s="28" t="s">
        <v>173</v>
      </c>
      <c r="AM68" s="28" t="s">
        <v>185</v>
      </c>
      <c r="AN68" s="28" t="s">
        <v>100</v>
      </c>
      <c r="AO68" s="28"/>
      <c r="AP68" s="28"/>
      <c r="AQ68" s="28"/>
      <c r="AR68" s="29">
        <v>1629291.69</v>
      </c>
      <c r="AS68" s="29">
        <v>0</v>
      </c>
      <c r="AT68" s="29">
        <v>0</v>
      </c>
      <c r="AU68" s="29">
        <v>0</v>
      </c>
      <c r="AV68" s="29">
        <v>1629291.69</v>
      </c>
      <c r="AW68" s="29">
        <v>1768941.65</v>
      </c>
      <c r="AX68" s="29">
        <v>0</v>
      </c>
      <c r="AY68" s="29">
        <v>0</v>
      </c>
      <c r="AZ68" s="29">
        <v>0</v>
      </c>
      <c r="BA68" s="29">
        <v>1768941.65</v>
      </c>
      <c r="BB68" s="29">
        <v>1917785.98</v>
      </c>
      <c r="BC68" s="29">
        <v>0</v>
      </c>
      <c r="BD68" s="29">
        <v>0</v>
      </c>
      <c r="BE68" s="29">
        <v>0</v>
      </c>
      <c r="BF68" s="29">
        <v>1917785.98</v>
      </c>
      <c r="BG68" s="29">
        <v>1917785.98</v>
      </c>
      <c r="BH68" s="29">
        <v>0</v>
      </c>
      <c r="BI68" s="29">
        <v>0</v>
      </c>
      <c r="BJ68" s="29">
        <v>0</v>
      </c>
      <c r="BK68" s="29">
        <v>1917785.98</v>
      </c>
      <c r="BL68" s="29">
        <v>1629291.69</v>
      </c>
      <c r="BM68" s="29">
        <v>0</v>
      </c>
      <c r="BN68" s="29">
        <v>0</v>
      </c>
      <c r="BO68" s="29">
        <v>0</v>
      </c>
      <c r="BP68" s="29">
        <v>1629291.69</v>
      </c>
      <c r="BQ68" s="29">
        <v>1768941.65</v>
      </c>
      <c r="BR68" s="29">
        <v>0</v>
      </c>
      <c r="BS68" s="29">
        <v>0</v>
      </c>
      <c r="BT68" s="29">
        <v>0</v>
      </c>
      <c r="BU68" s="29">
        <v>1768941.65</v>
      </c>
      <c r="BV68" s="29">
        <v>1917785.98</v>
      </c>
      <c r="BW68" s="29">
        <v>0</v>
      </c>
      <c r="BX68" s="29">
        <v>0</v>
      </c>
      <c r="BY68" s="29">
        <v>0</v>
      </c>
      <c r="BZ68" s="29">
        <v>1917785.98</v>
      </c>
      <c r="CA68" s="29">
        <v>1917785.98</v>
      </c>
      <c r="CB68" s="29">
        <v>0</v>
      </c>
      <c r="CC68" s="29">
        <v>0</v>
      </c>
      <c r="CD68" s="29">
        <v>0</v>
      </c>
      <c r="CE68" s="29">
        <v>1917785.98</v>
      </c>
      <c r="CF68" s="29">
        <v>1629291.69</v>
      </c>
      <c r="CG68" s="29">
        <v>0</v>
      </c>
      <c r="CH68" s="29">
        <v>0</v>
      </c>
      <c r="CI68" s="29">
        <v>0</v>
      </c>
      <c r="CJ68" s="29">
        <v>1629291.69</v>
      </c>
      <c r="CK68" s="29">
        <v>1768941.65</v>
      </c>
      <c r="CL68" s="29">
        <v>0</v>
      </c>
      <c r="CM68" s="29">
        <v>0</v>
      </c>
      <c r="CN68" s="29">
        <v>0</v>
      </c>
      <c r="CO68" s="29">
        <v>1768941.65</v>
      </c>
      <c r="CP68" s="29">
        <v>1629291.69</v>
      </c>
      <c r="CQ68" s="29">
        <v>0</v>
      </c>
      <c r="CR68" s="29">
        <v>0</v>
      </c>
      <c r="CS68" s="29">
        <v>0</v>
      </c>
      <c r="CT68" s="29">
        <v>1629291.69</v>
      </c>
      <c r="CU68" s="29">
        <v>1768941.65</v>
      </c>
      <c r="CV68" s="29">
        <v>0</v>
      </c>
      <c r="CW68" s="29">
        <v>0</v>
      </c>
      <c r="CX68" s="29">
        <v>0</v>
      </c>
      <c r="CY68" s="29">
        <v>1768941.65</v>
      </c>
      <c r="CZ68" s="22" t="s">
        <v>175</v>
      </c>
      <c r="DA68" s="32" t="s">
        <v>92</v>
      </c>
      <c r="DB68" s="2"/>
    </row>
    <row r="69" spans="1:106" ht="56.25" x14ac:dyDescent="0.25">
      <c r="A69" s="43"/>
      <c r="B69" s="46"/>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4"/>
      <c r="AD69" s="23"/>
      <c r="AE69" s="23"/>
      <c r="AF69" s="24"/>
      <c r="AG69" s="25"/>
      <c r="AH69" s="25"/>
      <c r="AI69" s="26"/>
      <c r="AJ69" s="48"/>
      <c r="AK69" s="28" t="s">
        <v>179</v>
      </c>
      <c r="AL69" s="28" t="s">
        <v>173</v>
      </c>
      <c r="AM69" s="28" t="s">
        <v>185</v>
      </c>
      <c r="AN69" s="28" t="s">
        <v>181</v>
      </c>
      <c r="AO69" s="28"/>
      <c r="AP69" s="28"/>
      <c r="AQ69" s="28"/>
      <c r="AR69" s="29">
        <v>276353.58</v>
      </c>
      <c r="AS69" s="29">
        <v>0</v>
      </c>
      <c r="AT69" s="29">
        <v>0</v>
      </c>
      <c r="AU69" s="29">
        <v>0</v>
      </c>
      <c r="AV69" s="29">
        <v>276353.58</v>
      </c>
      <c r="AW69" s="29">
        <v>300040.43</v>
      </c>
      <c r="AX69" s="29">
        <v>0</v>
      </c>
      <c r="AY69" s="29">
        <v>0</v>
      </c>
      <c r="AZ69" s="29">
        <v>0</v>
      </c>
      <c r="BA69" s="29">
        <v>300040.43</v>
      </c>
      <c r="BB69" s="29">
        <v>325286.77</v>
      </c>
      <c r="BC69" s="29">
        <v>0</v>
      </c>
      <c r="BD69" s="29">
        <v>0</v>
      </c>
      <c r="BE69" s="29">
        <v>0</v>
      </c>
      <c r="BF69" s="29">
        <v>325286.77</v>
      </c>
      <c r="BG69" s="29">
        <v>325286.77</v>
      </c>
      <c r="BH69" s="29">
        <v>0</v>
      </c>
      <c r="BI69" s="29">
        <v>0</v>
      </c>
      <c r="BJ69" s="29">
        <v>0</v>
      </c>
      <c r="BK69" s="29">
        <v>325286.77</v>
      </c>
      <c r="BL69" s="29">
        <v>276353.58</v>
      </c>
      <c r="BM69" s="29">
        <v>0</v>
      </c>
      <c r="BN69" s="29">
        <v>0</v>
      </c>
      <c r="BO69" s="29">
        <v>0</v>
      </c>
      <c r="BP69" s="29">
        <v>276353.58</v>
      </c>
      <c r="BQ69" s="29">
        <v>300040.43</v>
      </c>
      <c r="BR69" s="29">
        <v>0</v>
      </c>
      <c r="BS69" s="29">
        <v>0</v>
      </c>
      <c r="BT69" s="29">
        <v>0</v>
      </c>
      <c r="BU69" s="29">
        <v>300040.43</v>
      </c>
      <c r="BV69" s="29">
        <v>325286.77</v>
      </c>
      <c r="BW69" s="29">
        <v>0</v>
      </c>
      <c r="BX69" s="29">
        <v>0</v>
      </c>
      <c r="BY69" s="29">
        <v>0</v>
      </c>
      <c r="BZ69" s="29">
        <v>325286.77</v>
      </c>
      <c r="CA69" s="29">
        <v>325286.77</v>
      </c>
      <c r="CB69" s="29">
        <v>0</v>
      </c>
      <c r="CC69" s="29">
        <v>0</v>
      </c>
      <c r="CD69" s="29">
        <v>0</v>
      </c>
      <c r="CE69" s="29">
        <v>325286.77</v>
      </c>
      <c r="CF69" s="29">
        <v>276353.58</v>
      </c>
      <c r="CG69" s="29">
        <v>0</v>
      </c>
      <c r="CH69" s="29">
        <v>0</v>
      </c>
      <c r="CI69" s="29">
        <v>0</v>
      </c>
      <c r="CJ69" s="29">
        <v>276353.58</v>
      </c>
      <c r="CK69" s="29">
        <v>300040.43</v>
      </c>
      <c r="CL69" s="29">
        <v>0</v>
      </c>
      <c r="CM69" s="29">
        <v>0</v>
      </c>
      <c r="CN69" s="29">
        <v>0</v>
      </c>
      <c r="CO69" s="29">
        <v>300040.43</v>
      </c>
      <c r="CP69" s="29">
        <v>276353.58</v>
      </c>
      <c r="CQ69" s="29">
        <v>0</v>
      </c>
      <c r="CR69" s="29">
        <v>0</v>
      </c>
      <c r="CS69" s="29">
        <v>0</v>
      </c>
      <c r="CT69" s="29">
        <v>276353.58</v>
      </c>
      <c r="CU69" s="29">
        <v>300040.43</v>
      </c>
      <c r="CV69" s="29">
        <v>0</v>
      </c>
      <c r="CW69" s="29">
        <v>0</v>
      </c>
      <c r="CX69" s="29">
        <v>0</v>
      </c>
      <c r="CY69" s="29">
        <v>300040.43</v>
      </c>
      <c r="CZ69" s="22" t="s">
        <v>175</v>
      </c>
      <c r="DA69" s="32" t="s">
        <v>94</v>
      </c>
      <c r="DB69" s="2"/>
    </row>
    <row r="70" spans="1:106" ht="56.25" x14ac:dyDescent="0.25">
      <c r="A70" s="43"/>
      <c r="B70" s="46"/>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4"/>
      <c r="AD70" s="23"/>
      <c r="AE70" s="23"/>
      <c r="AF70" s="24"/>
      <c r="AG70" s="25"/>
      <c r="AH70" s="25"/>
      <c r="AI70" s="26"/>
      <c r="AJ70" s="48"/>
      <c r="AK70" s="28" t="s">
        <v>179</v>
      </c>
      <c r="AL70" s="28" t="s">
        <v>173</v>
      </c>
      <c r="AM70" s="28" t="s">
        <v>186</v>
      </c>
      <c r="AN70" s="28" t="s">
        <v>100</v>
      </c>
      <c r="AO70" s="28"/>
      <c r="AP70" s="28"/>
      <c r="AQ70" s="28"/>
      <c r="AR70" s="29">
        <v>0</v>
      </c>
      <c r="AS70" s="29">
        <v>0</v>
      </c>
      <c r="AT70" s="29">
        <v>0</v>
      </c>
      <c r="AU70" s="29">
        <v>0</v>
      </c>
      <c r="AV70" s="29">
        <v>0</v>
      </c>
      <c r="AW70" s="29">
        <v>0</v>
      </c>
      <c r="AX70" s="29">
        <v>0</v>
      </c>
      <c r="AY70" s="29">
        <v>0</v>
      </c>
      <c r="AZ70" s="29">
        <v>0</v>
      </c>
      <c r="BA70" s="29">
        <v>0</v>
      </c>
      <c r="BB70" s="29">
        <v>0</v>
      </c>
      <c r="BC70" s="29">
        <v>0</v>
      </c>
      <c r="BD70" s="29">
        <v>0</v>
      </c>
      <c r="BE70" s="29">
        <v>0</v>
      </c>
      <c r="BF70" s="29">
        <v>0</v>
      </c>
      <c r="BG70" s="29">
        <v>0</v>
      </c>
      <c r="BH70" s="29">
        <v>0</v>
      </c>
      <c r="BI70" s="29">
        <v>0</v>
      </c>
      <c r="BJ70" s="29">
        <v>0</v>
      </c>
      <c r="BK70" s="29">
        <v>0</v>
      </c>
      <c r="BL70" s="29">
        <v>0</v>
      </c>
      <c r="BM70" s="29">
        <v>0</v>
      </c>
      <c r="BN70" s="29">
        <v>0</v>
      </c>
      <c r="BO70" s="29">
        <v>0</v>
      </c>
      <c r="BP70" s="29">
        <v>0</v>
      </c>
      <c r="BQ70" s="29">
        <v>0</v>
      </c>
      <c r="BR70" s="29">
        <v>0</v>
      </c>
      <c r="BS70" s="29">
        <v>0</v>
      </c>
      <c r="BT70" s="29">
        <v>0</v>
      </c>
      <c r="BU70" s="29">
        <v>0</v>
      </c>
      <c r="BV70" s="29">
        <v>0</v>
      </c>
      <c r="BW70" s="29">
        <v>0</v>
      </c>
      <c r="BX70" s="29">
        <v>0</v>
      </c>
      <c r="BY70" s="29">
        <v>0</v>
      </c>
      <c r="BZ70" s="29">
        <v>0</v>
      </c>
      <c r="CA70" s="29">
        <v>0</v>
      </c>
      <c r="CB70" s="29">
        <v>0</v>
      </c>
      <c r="CC70" s="29">
        <v>0</v>
      </c>
      <c r="CD70" s="29">
        <v>0</v>
      </c>
      <c r="CE70" s="29">
        <v>0</v>
      </c>
      <c r="CF70" s="29">
        <v>1042980</v>
      </c>
      <c r="CG70" s="29">
        <v>0</v>
      </c>
      <c r="CH70" s="29">
        <v>0</v>
      </c>
      <c r="CI70" s="29">
        <v>0</v>
      </c>
      <c r="CJ70" s="29">
        <v>1042980</v>
      </c>
      <c r="CK70" s="29">
        <v>1042980</v>
      </c>
      <c r="CL70" s="29">
        <v>0</v>
      </c>
      <c r="CM70" s="29">
        <v>0</v>
      </c>
      <c r="CN70" s="29">
        <v>0</v>
      </c>
      <c r="CO70" s="29">
        <v>1042980</v>
      </c>
      <c r="CP70" s="29">
        <v>1042980</v>
      </c>
      <c r="CQ70" s="29">
        <v>0</v>
      </c>
      <c r="CR70" s="29">
        <v>0</v>
      </c>
      <c r="CS70" s="29">
        <v>0</v>
      </c>
      <c r="CT70" s="29">
        <v>1042980</v>
      </c>
      <c r="CU70" s="29">
        <v>1042980</v>
      </c>
      <c r="CV70" s="29">
        <v>0</v>
      </c>
      <c r="CW70" s="29">
        <v>0</v>
      </c>
      <c r="CX70" s="29">
        <v>0</v>
      </c>
      <c r="CY70" s="29">
        <v>1042980</v>
      </c>
      <c r="CZ70" s="22" t="s">
        <v>175</v>
      </c>
      <c r="DA70" s="32" t="s">
        <v>95</v>
      </c>
      <c r="DB70" s="2"/>
    </row>
    <row r="71" spans="1:106" ht="56.25" x14ac:dyDescent="0.25">
      <c r="A71" s="43"/>
      <c r="B71" s="46"/>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4"/>
      <c r="AD71" s="23"/>
      <c r="AE71" s="23"/>
      <c r="AF71" s="24"/>
      <c r="AG71" s="25"/>
      <c r="AH71" s="25"/>
      <c r="AI71" s="26"/>
      <c r="AJ71" s="48"/>
      <c r="AK71" s="28" t="s">
        <v>179</v>
      </c>
      <c r="AL71" s="28" t="s">
        <v>173</v>
      </c>
      <c r="AM71" s="28" t="s">
        <v>186</v>
      </c>
      <c r="AN71" s="28" t="s">
        <v>181</v>
      </c>
      <c r="AO71" s="28"/>
      <c r="AP71" s="28"/>
      <c r="AQ71" s="28"/>
      <c r="AR71" s="29">
        <v>0</v>
      </c>
      <c r="AS71" s="29">
        <v>0</v>
      </c>
      <c r="AT71" s="29">
        <v>0</v>
      </c>
      <c r="AU71" s="29">
        <v>0</v>
      </c>
      <c r="AV71" s="29">
        <v>0</v>
      </c>
      <c r="AW71" s="29">
        <v>0</v>
      </c>
      <c r="AX71" s="29">
        <v>0</v>
      </c>
      <c r="AY71" s="29">
        <v>0</v>
      </c>
      <c r="AZ71" s="29">
        <v>0</v>
      </c>
      <c r="BA71" s="29">
        <v>0</v>
      </c>
      <c r="BB71" s="29">
        <v>0</v>
      </c>
      <c r="BC71" s="29">
        <v>0</v>
      </c>
      <c r="BD71" s="29">
        <v>0</v>
      </c>
      <c r="BE71" s="29">
        <v>0</v>
      </c>
      <c r="BF71" s="29">
        <v>0</v>
      </c>
      <c r="BG71" s="29">
        <v>0</v>
      </c>
      <c r="BH71" s="29">
        <v>0</v>
      </c>
      <c r="BI71" s="29">
        <v>0</v>
      </c>
      <c r="BJ71" s="29">
        <v>0</v>
      </c>
      <c r="BK71" s="29">
        <v>0</v>
      </c>
      <c r="BL71" s="29">
        <v>0</v>
      </c>
      <c r="BM71" s="29">
        <v>0</v>
      </c>
      <c r="BN71" s="29">
        <v>0</v>
      </c>
      <c r="BO71" s="29">
        <v>0</v>
      </c>
      <c r="BP71" s="29">
        <v>0</v>
      </c>
      <c r="BQ71" s="29">
        <v>0</v>
      </c>
      <c r="BR71" s="29">
        <v>0</v>
      </c>
      <c r="BS71" s="29">
        <v>0</v>
      </c>
      <c r="BT71" s="29">
        <v>0</v>
      </c>
      <c r="BU71" s="29">
        <v>0</v>
      </c>
      <c r="BV71" s="29">
        <v>0</v>
      </c>
      <c r="BW71" s="29">
        <v>0</v>
      </c>
      <c r="BX71" s="29">
        <v>0</v>
      </c>
      <c r="BY71" s="29">
        <v>0</v>
      </c>
      <c r="BZ71" s="29">
        <v>0</v>
      </c>
      <c r="CA71" s="29">
        <v>0</v>
      </c>
      <c r="CB71" s="29">
        <v>0</v>
      </c>
      <c r="CC71" s="29">
        <v>0</v>
      </c>
      <c r="CD71" s="29">
        <v>0</v>
      </c>
      <c r="CE71" s="29">
        <v>0</v>
      </c>
      <c r="CF71" s="29">
        <v>110000</v>
      </c>
      <c r="CG71" s="29">
        <v>0</v>
      </c>
      <c r="CH71" s="29">
        <v>0</v>
      </c>
      <c r="CI71" s="29">
        <v>0</v>
      </c>
      <c r="CJ71" s="29">
        <v>110000</v>
      </c>
      <c r="CK71" s="29">
        <v>110000</v>
      </c>
      <c r="CL71" s="29">
        <v>0</v>
      </c>
      <c r="CM71" s="29">
        <v>0</v>
      </c>
      <c r="CN71" s="29">
        <v>0</v>
      </c>
      <c r="CO71" s="29">
        <v>110000</v>
      </c>
      <c r="CP71" s="29">
        <v>110000</v>
      </c>
      <c r="CQ71" s="29">
        <v>0</v>
      </c>
      <c r="CR71" s="29">
        <v>0</v>
      </c>
      <c r="CS71" s="29">
        <v>0</v>
      </c>
      <c r="CT71" s="29">
        <v>110000</v>
      </c>
      <c r="CU71" s="29">
        <v>110000</v>
      </c>
      <c r="CV71" s="29">
        <v>0</v>
      </c>
      <c r="CW71" s="29">
        <v>0</v>
      </c>
      <c r="CX71" s="29">
        <v>0</v>
      </c>
      <c r="CY71" s="29">
        <v>110000</v>
      </c>
      <c r="CZ71" s="22" t="s">
        <v>175</v>
      </c>
      <c r="DA71" s="32" t="s">
        <v>115</v>
      </c>
      <c r="DB71" s="2"/>
    </row>
    <row r="72" spans="1:106" ht="56.25" x14ac:dyDescent="0.25">
      <c r="A72" s="43"/>
      <c r="B72" s="46"/>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4"/>
      <c r="AD72" s="23"/>
      <c r="AE72" s="23"/>
      <c r="AF72" s="24"/>
      <c r="AG72" s="25"/>
      <c r="AH72" s="25"/>
      <c r="AI72" s="26"/>
      <c r="AJ72" s="48"/>
      <c r="AK72" s="28" t="s">
        <v>179</v>
      </c>
      <c r="AL72" s="28" t="s">
        <v>173</v>
      </c>
      <c r="AM72" s="28" t="s">
        <v>187</v>
      </c>
      <c r="AN72" s="28" t="s">
        <v>100</v>
      </c>
      <c r="AO72" s="28"/>
      <c r="AP72" s="28"/>
      <c r="AQ72" s="28"/>
      <c r="AR72" s="29">
        <v>27034560</v>
      </c>
      <c r="AS72" s="29">
        <v>0</v>
      </c>
      <c r="AT72" s="29">
        <v>0</v>
      </c>
      <c r="AU72" s="29">
        <v>0</v>
      </c>
      <c r="AV72" s="29">
        <v>27034560</v>
      </c>
      <c r="AW72" s="29">
        <v>27034560</v>
      </c>
      <c r="AX72" s="29">
        <v>0</v>
      </c>
      <c r="AY72" s="29">
        <v>0</v>
      </c>
      <c r="AZ72" s="29">
        <v>0</v>
      </c>
      <c r="BA72" s="29">
        <v>27034560</v>
      </c>
      <c r="BB72" s="29">
        <v>27034560</v>
      </c>
      <c r="BC72" s="29">
        <v>0</v>
      </c>
      <c r="BD72" s="29">
        <v>0</v>
      </c>
      <c r="BE72" s="29">
        <v>0</v>
      </c>
      <c r="BF72" s="29">
        <v>27034560</v>
      </c>
      <c r="BG72" s="29">
        <v>27034560</v>
      </c>
      <c r="BH72" s="29">
        <v>0</v>
      </c>
      <c r="BI72" s="29">
        <v>0</v>
      </c>
      <c r="BJ72" s="29">
        <v>0</v>
      </c>
      <c r="BK72" s="29">
        <v>27034560</v>
      </c>
      <c r="BL72" s="29">
        <v>27034560</v>
      </c>
      <c r="BM72" s="29">
        <v>0</v>
      </c>
      <c r="BN72" s="29">
        <v>0</v>
      </c>
      <c r="BO72" s="29">
        <v>0</v>
      </c>
      <c r="BP72" s="29">
        <v>27034560</v>
      </c>
      <c r="BQ72" s="29">
        <v>27034560</v>
      </c>
      <c r="BR72" s="29">
        <v>0</v>
      </c>
      <c r="BS72" s="29">
        <v>0</v>
      </c>
      <c r="BT72" s="29">
        <v>0</v>
      </c>
      <c r="BU72" s="29">
        <v>27034560</v>
      </c>
      <c r="BV72" s="29">
        <v>27034560</v>
      </c>
      <c r="BW72" s="29">
        <v>0</v>
      </c>
      <c r="BX72" s="29">
        <v>0</v>
      </c>
      <c r="BY72" s="29">
        <v>0</v>
      </c>
      <c r="BZ72" s="29">
        <v>27034560</v>
      </c>
      <c r="CA72" s="29">
        <v>27034560</v>
      </c>
      <c r="CB72" s="29">
        <v>0</v>
      </c>
      <c r="CC72" s="29">
        <v>0</v>
      </c>
      <c r="CD72" s="29">
        <v>0</v>
      </c>
      <c r="CE72" s="29">
        <v>27034560</v>
      </c>
      <c r="CF72" s="29">
        <v>27034560</v>
      </c>
      <c r="CG72" s="29">
        <v>0</v>
      </c>
      <c r="CH72" s="29">
        <v>0</v>
      </c>
      <c r="CI72" s="29">
        <v>0</v>
      </c>
      <c r="CJ72" s="29">
        <v>27034560</v>
      </c>
      <c r="CK72" s="29">
        <v>27034560</v>
      </c>
      <c r="CL72" s="29">
        <v>0</v>
      </c>
      <c r="CM72" s="29">
        <v>0</v>
      </c>
      <c r="CN72" s="29">
        <v>0</v>
      </c>
      <c r="CO72" s="29">
        <v>27034560</v>
      </c>
      <c r="CP72" s="29">
        <v>27034560</v>
      </c>
      <c r="CQ72" s="29">
        <v>0</v>
      </c>
      <c r="CR72" s="29">
        <v>0</v>
      </c>
      <c r="CS72" s="29">
        <v>0</v>
      </c>
      <c r="CT72" s="29">
        <v>27034560</v>
      </c>
      <c r="CU72" s="29">
        <v>27034560</v>
      </c>
      <c r="CV72" s="29">
        <v>0</v>
      </c>
      <c r="CW72" s="29">
        <v>0</v>
      </c>
      <c r="CX72" s="29">
        <v>0</v>
      </c>
      <c r="CY72" s="29">
        <v>27034560</v>
      </c>
      <c r="CZ72" s="22" t="s">
        <v>175</v>
      </c>
      <c r="DA72" s="32" t="s">
        <v>120</v>
      </c>
      <c r="DB72" s="2"/>
    </row>
    <row r="73" spans="1:106" ht="56.25" x14ac:dyDescent="0.25">
      <c r="A73" s="43"/>
      <c r="B73" s="46"/>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4"/>
      <c r="AD73" s="23"/>
      <c r="AE73" s="23"/>
      <c r="AF73" s="24"/>
      <c r="AG73" s="25"/>
      <c r="AH73" s="25"/>
      <c r="AI73" s="26"/>
      <c r="AJ73" s="48"/>
      <c r="AK73" s="28" t="s">
        <v>179</v>
      </c>
      <c r="AL73" s="28" t="s">
        <v>173</v>
      </c>
      <c r="AM73" s="28" t="s">
        <v>187</v>
      </c>
      <c r="AN73" s="28" t="s">
        <v>181</v>
      </c>
      <c r="AO73" s="28"/>
      <c r="AP73" s="28"/>
      <c r="AQ73" s="28"/>
      <c r="AR73" s="29">
        <v>3840480</v>
      </c>
      <c r="AS73" s="29">
        <v>0</v>
      </c>
      <c r="AT73" s="29">
        <v>0</v>
      </c>
      <c r="AU73" s="29">
        <v>0</v>
      </c>
      <c r="AV73" s="29">
        <v>3840480</v>
      </c>
      <c r="AW73" s="29">
        <v>3840480</v>
      </c>
      <c r="AX73" s="29">
        <v>0</v>
      </c>
      <c r="AY73" s="29">
        <v>0</v>
      </c>
      <c r="AZ73" s="29">
        <v>0</v>
      </c>
      <c r="BA73" s="29">
        <v>3840480</v>
      </c>
      <c r="BB73" s="29">
        <v>3840480</v>
      </c>
      <c r="BC73" s="29">
        <v>0</v>
      </c>
      <c r="BD73" s="29">
        <v>0</v>
      </c>
      <c r="BE73" s="29">
        <v>0</v>
      </c>
      <c r="BF73" s="29">
        <v>3840480</v>
      </c>
      <c r="BG73" s="29">
        <v>3840480</v>
      </c>
      <c r="BH73" s="29">
        <v>0</v>
      </c>
      <c r="BI73" s="29">
        <v>0</v>
      </c>
      <c r="BJ73" s="29">
        <v>0</v>
      </c>
      <c r="BK73" s="29">
        <v>3840480</v>
      </c>
      <c r="BL73" s="29">
        <v>3840480</v>
      </c>
      <c r="BM73" s="29">
        <v>0</v>
      </c>
      <c r="BN73" s="29">
        <v>0</v>
      </c>
      <c r="BO73" s="29">
        <v>0</v>
      </c>
      <c r="BP73" s="29">
        <v>3840480</v>
      </c>
      <c r="BQ73" s="29">
        <v>3840480</v>
      </c>
      <c r="BR73" s="29">
        <v>0</v>
      </c>
      <c r="BS73" s="29">
        <v>0</v>
      </c>
      <c r="BT73" s="29">
        <v>0</v>
      </c>
      <c r="BU73" s="29">
        <v>3840480</v>
      </c>
      <c r="BV73" s="29">
        <v>3840480</v>
      </c>
      <c r="BW73" s="29">
        <v>0</v>
      </c>
      <c r="BX73" s="29">
        <v>0</v>
      </c>
      <c r="BY73" s="29">
        <v>0</v>
      </c>
      <c r="BZ73" s="29">
        <v>3840480</v>
      </c>
      <c r="CA73" s="29">
        <v>3840480</v>
      </c>
      <c r="CB73" s="29">
        <v>0</v>
      </c>
      <c r="CC73" s="29">
        <v>0</v>
      </c>
      <c r="CD73" s="29">
        <v>0</v>
      </c>
      <c r="CE73" s="29">
        <v>3840480</v>
      </c>
      <c r="CF73" s="29">
        <v>3840480</v>
      </c>
      <c r="CG73" s="29">
        <v>0</v>
      </c>
      <c r="CH73" s="29">
        <v>0</v>
      </c>
      <c r="CI73" s="29">
        <v>0</v>
      </c>
      <c r="CJ73" s="29">
        <v>3840480</v>
      </c>
      <c r="CK73" s="29">
        <v>3840480</v>
      </c>
      <c r="CL73" s="29">
        <v>0</v>
      </c>
      <c r="CM73" s="29">
        <v>0</v>
      </c>
      <c r="CN73" s="29">
        <v>0</v>
      </c>
      <c r="CO73" s="29">
        <v>3840480</v>
      </c>
      <c r="CP73" s="29">
        <v>3840480</v>
      </c>
      <c r="CQ73" s="29">
        <v>0</v>
      </c>
      <c r="CR73" s="29">
        <v>0</v>
      </c>
      <c r="CS73" s="29">
        <v>0</v>
      </c>
      <c r="CT73" s="29">
        <v>3840480</v>
      </c>
      <c r="CU73" s="29">
        <v>3840480</v>
      </c>
      <c r="CV73" s="29">
        <v>0</v>
      </c>
      <c r="CW73" s="29">
        <v>0</v>
      </c>
      <c r="CX73" s="29">
        <v>0</v>
      </c>
      <c r="CY73" s="29">
        <v>3840480</v>
      </c>
      <c r="CZ73" s="22" t="s">
        <v>175</v>
      </c>
      <c r="DA73" s="32" t="s">
        <v>84</v>
      </c>
      <c r="DB73" s="2"/>
    </row>
    <row r="74" spans="1:106" ht="56.25" x14ac:dyDescent="0.25">
      <c r="A74" s="43"/>
      <c r="B74" s="46"/>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4"/>
      <c r="AD74" s="23"/>
      <c r="AE74" s="23"/>
      <c r="AF74" s="24"/>
      <c r="AG74" s="25"/>
      <c r="AH74" s="25"/>
      <c r="AI74" s="26"/>
      <c r="AJ74" s="48"/>
      <c r="AK74" s="28" t="s">
        <v>179</v>
      </c>
      <c r="AL74" s="28" t="s">
        <v>173</v>
      </c>
      <c r="AM74" s="28" t="s">
        <v>188</v>
      </c>
      <c r="AN74" s="28" t="s">
        <v>100</v>
      </c>
      <c r="AO74" s="28"/>
      <c r="AP74" s="28"/>
      <c r="AQ74" s="28"/>
      <c r="AR74" s="29">
        <v>90859835.870000005</v>
      </c>
      <c r="AS74" s="29">
        <v>0</v>
      </c>
      <c r="AT74" s="29">
        <v>90859835.870000005</v>
      </c>
      <c r="AU74" s="29">
        <v>0</v>
      </c>
      <c r="AV74" s="29">
        <v>0</v>
      </c>
      <c r="AW74" s="29">
        <v>68899155.069999993</v>
      </c>
      <c r="AX74" s="29">
        <v>0</v>
      </c>
      <c r="AY74" s="29">
        <v>68899155.069999993</v>
      </c>
      <c r="AZ74" s="29">
        <v>0</v>
      </c>
      <c r="BA74" s="29">
        <v>0</v>
      </c>
      <c r="BB74" s="29">
        <v>68899155.069999993</v>
      </c>
      <c r="BC74" s="29">
        <v>0</v>
      </c>
      <c r="BD74" s="29">
        <v>68899155.069999993</v>
      </c>
      <c r="BE74" s="29">
        <v>0</v>
      </c>
      <c r="BF74" s="29">
        <v>0</v>
      </c>
      <c r="BG74" s="29">
        <v>68899155.069999993</v>
      </c>
      <c r="BH74" s="29">
        <v>0</v>
      </c>
      <c r="BI74" s="29">
        <v>68899155.069999993</v>
      </c>
      <c r="BJ74" s="29">
        <v>0</v>
      </c>
      <c r="BK74" s="29">
        <v>0</v>
      </c>
      <c r="BL74" s="29">
        <v>90859835.870000005</v>
      </c>
      <c r="BM74" s="29">
        <v>0</v>
      </c>
      <c r="BN74" s="29">
        <v>90859835.870000005</v>
      </c>
      <c r="BO74" s="29">
        <v>0</v>
      </c>
      <c r="BP74" s="29">
        <v>0</v>
      </c>
      <c r="BQ74" s="29">
        <v>68899155.069999993</v>
      </c>
      <c r="BR74" s="29">
        <v>0</v>
      </c>
      <c r="BS74" s="29">
        <v>68899155.069999993</v>
      </c>
      <c r="BT74" s="29">
        <v>0</v>
      </c>
      <c r="BU74" s="29">
        <v>0</v>
      </c>
      <c r="BV74" s="29">
        <v>68899155.069999993</v>
      </c>
      <c r="BW74" s="29">
        <v>0</v>
      </c>
      <c r="BX74" s="29">
        <v>68899155.069999993</v>
      </c>
      <c r="BY74" s="29">
        <v>0</v>
      </c>
      <c r="BZ74" s="29">
        <v>0</v>
      </c>
      <c r="CA74" s="29">
        <v>68899155.069999993</v>
      </c>
      <c r="CB74" s="29">
        <v>0</v>
      </c>
      <c r="CC74" s="29">
        <v>68899155.069999993</v>
      </c>
      <c r="CD74" s="29">
        <v>0</v>
      </c>
      <c r="CE74" s="29">
        <v>0</v>
      </c>
      <c r="CF74" s="29">
        <v>90859835.870000005</v>
      </c>
      <c r="CG74" s="29">
        <v>0</v>
      </c>
      <c r="CH74" s="29">
        <v>90859835.870000005</v>
      </c>
      <c r="CI74" s="29">
        <v>0</v>
      </c>
      <c r="CJ74" s="29">
        <v>0</v>
      </c>
      <c r="CK74" s="29">
        <v>90859835.870000005</v>
      </c>
      <c r="CL74" s="29">
        <v>0</v>
      </c>
      <c r="CM74" s="29">
        <v>90859835.870000005</v>
      </c>
      <c r="CN74" s="29">
        <v>0</v>
      </c>
      <c r="CO74" s="29">
        <v>0</v>
      </c>
      <c r="CP74" s="29">
        <v>90859835.870000005</v>
      </c>
      <c r="CQ74" s="29">
        <v>0</v>
      </c>
      <c r="CR74" s="29">
        <v>90859835.870000005</v>
      </c>
      <c r="CS74" s="29">
        <v>0</v>
      </c>
      <c r="CT74" s="29">
        <v>0</v>
      </c>
      <c r="CU74" s="29">
        <v>90859835.870000005</v>
      </c>
      <c r="CV74" s="29">
        <v>0</v>
      </c>
      <c r="CW74" s="29">
        <v>90859835.870000005</v>
      </c>
      <c r="CX74" s="29">
        <v>0</v>
      </c>
      <c r="CY74" s="29">
        <v>0</v>
      </c>
      <c r="CZ74" s="22" t="s">
        <v>175</v>
      </c>
      <c r="DA74" s="32" t="s">
        <v>124</v>
      </c>
      <c r="DB74" s="2"/>
    </row>
    <row r="75" spans="1:106" ht="56.25" x14ac:dyDescent="0.25">
      <c r="A75" s="43"/>
      <c r="B75" s="46"/>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4"/>
      <c r="AD75" s="23"/>
      <c r="AE75" s="23"/>
      <c r="AF75" s="24"/>
      <c r="AG75" s="25"/>
      <c r="AH75" s="25"/>
      <c r="AI75" s="26"/>
      <c r="AJ75" s="48"/>
      <c r="AK75" s="28" t="s">
        <v>179</v>
      </c>
      <c r="AL75" s="28" t="s">
        <v>173</v>
      </c>
      <c r="AM75" s="28" t="s">
        <v>188</v>
      </c>
      <c r="AN75" s="28" t="s">
        <v>181</v>
      </c>
      <c r="AO75" s="28"/>
      <c r="AP75" s="28"/>
      <c r="AQ75" s="28"/>
      <c r="AR75" s="29">
        <v>19825584.600000001</v>
      </c>
      <c r="AS75" s="29">
        <v>0</v>
      </c>
      <c r="AT75" s="29">
        <v>19825584.600000001</v>
      </c>
      <c r="AU75" s="29">
        <v>0</v>
      </c>
      <c r="AV75" s="29">
        <v>0</v>
      </c>
      <c r="AW75" s="29">
        <v>15281995.470000001</v>
      </c>
      <c r="AX75" s="29">
        <v>0</v>
      </c>
      <c r="AY75" s="29">
        <v>15281995.470000001</v>
      </c>
      <c r="AZ75" s="29">
        <v>0</v>
      </c>
      <c r="BA75" s="29">
        <v>0</v>
      </c>
      <c r="BB75" s="29">
        <v>15281995.470000001</v>
      </c>
      <c r="BC75" s="29">
        <v>0</v>
      </c>
      <c r="BD75" s="29">
        <v>15281995.470000001</v>
      </c>
      <c r="BE75" s="29">
        <v>0</v>
      </c>
      <c r="BF75" s="29">
        <v>0</v>
      </c>
      <c r="BG75" s="29">
        <v>15281995.470000001</v>
      </c>
      <c r="BH75" s="29">
        <v>0</v>
      </c>
      <c r="BI75" s="29">
        <v>15281995.470000001</v>
      </c>
      <c r="BJ75" s="29">
        <v>0</v>
      </c>
      <c r="BK75" s="29">
        <v>0</v>
      </c>
      <c r="BL75" s="29">
        <v>19825584.600000001</v>
      </c>
      <c r="BM75" s="29">
        <v>0</v>
      </c>
      <c r="BN75" s="29">
        <v>19825584.600000001</v>
      </c>
      <c r="BO75" s="29">
        <v>0</v>
      </c>
      <c r="BP75" s="29">
        <v>0</v>
      </c>
      <c r="BQ75" s="29">
        <v>15281995.470000001</v>
      </c>
      <c r="BR75" s="29">
        <v>0</v>
      </c>
      <c r="BS75" s="29">
        <v>15281995.470000001</v>
      </c>
      <c r="BT75" s="29">
        <v>0</v>
      </c>
      <c r="BU75" s="29">
        <v>0</v>
      </c>
      <c r="BV75" s="29">
        <v>15281995.470000001</v>
      </c>
      <c r="BW75" s="29">
        <v>0</v>
      </c>
      <c r="BX75" s="29">
        <v>15281995.470000001</v>
      </c>
      <c r="BY75" s="29">
        <v>0</v>
      </c>
      <c r="BZ75" s="29">
        <v>0</v>
      </c>
      <c r="CA75" s="29">
        <v>15281995.470000001</v>
      </c>
      <c r="CB75" s="29">
        <v>0</v>
      </c>
      <c r="CC75" s="29">
        <v>15281995.470000001</v>
      </c>
      <c r="CD75" s="29">
        <v>0</v>
      </c>
      <c r="CE75" s="29">
        <v>0</v>
      </c>
      <c r="CF75" s="29">
        <v>19825584.600000001</v>
      </c>
      <c r="CG75" s="29">
        <v>0</v>
      </c>
      <c r="CH75" s="29">
        <v>19825584.600000001</v>
      </c>
      <c r="CI75" s="29">
        <v>0</v>
      </c>
      <c r="CJ75" s="29">
        <v>0</v>
      </c>
      <c r="CK75" s="29">
        <v>19825474.399999999</v>
      </c>
      <c r="CL75" s="29">
        <v>0</v>
      </c>
      <c r="CM75" s="29">
        <v>19825474.399999999</v>
      </c>
      <c r="CN75" s="29">
        <v>0</v>
      </c>
      <c r="CO75" s="29">
        <v>0</v>
      </c>
      <c r="CP75" s="29">
        <v>19825584.600000001</v>
      </c>
      <c r="CQ75" s="29">
        <v>0</v>
      </c>
      <c r="CR75" s="29">
        <v>19825584.600000001</v>
      </c>
      <c r="CS75" s="29">
        <v>0</v>
      </c>
      <c r="CT75" s="29">
        <v>0</v>
      </c>
      <c r="CU75" s="29">
        <v>19825474.399999999</v>
      </c>
      <c r="CV75" s="29">
        <v>0</v>
      </c>
      <c r="CW75" s="29">
        <v>19825474.399999999</v>
      </c>
      <c r="CX75" s="29">
        <v>0</v>
      </c>
      <c r="CY75" s="29">
        <v>0</v>
      </c>
      <c r="CZ75" s="22" t="s">
        <v>175</v>
      </c>
      <c r="DA75" s="32" t="s">
        <v>125</v>
      </c>
      <c r="DB75" s="2"/>
    </row>
    <row r="76" spans="1:106" ht="56.25" x14ac:dyDescent="0.25">
      <c r="A76" s="43"/>
      <c r="B76" s="46"/>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4"/>
      <c r="AD76" s="23"/>
      <c r="AE76" s="23"/>
      <c r="AF76" s="24"/>
      <c r="AG76" s="25"/>
      <c r="AH76" s="25"/>
      <c r="AI76" s="26"/>
      <c r="AJ76" s="48"/>
      <c r="AK76" s="28" t="s">
        <v>179</v>
      </c>
      <c r="AL76" s="28" t="s">
        <v>173</v>
      </c>
      <c r="AM76" s="28" t="s">
        <v>190</v>
      </c>
      <c r="AN76" s="28" t="s">
        <v>100</v>
      </c>
      <c r="AO76" s="28"/>
      <c r="AP76" s="28"/>
      <c r="AQ76" s="28"/>
      <c r="AR76" s="29">
        <v>1208880</v>
      </c>
      <c r="AS76" s="29">
        <v>0</v>
      </c>
      <c r="AT76" s="29">
        <v>0</v>
      </c>
      <c r="AU76" s="29">
        <v>0</v>
      </c>
      <c r="AV76" s="29">
        <v>1208880</v>
      </c>
      <c r="AW76" s="29">
        <v>1208880</v>
      </c>
      <c r="AX76" s="29">
        <v>0</v>
      </c>
      <c r="AY76" s="29">
        <v>0</v>
      </c>
      <c r="AZ76" s="29">
        <v>0</v>
      </c>
      <c r="BA76" s="29">
        <v>1208880</v>
      </c>
      <c r="BB76" s="29">
        <v>1208880</v>
      </c>
      <c r="BC76" s="29">
        <v>0</v>
      </c>
      <c r="BD76" s="29">
        <v>0</v>
      </c>
      <c r="BE76" s="29">
        <v>0</v>
      </c>
      <c r="BF76" s="29">
        <v>1208880</v>
      </c>
      <c r="BG76" s="29">
        <v>1208880</v>
      </c>
      <c r="BH76" s="29">
        <v>0</v>
      </c>
      <c r="BI76" s="29">
        <v>0</v>
      </c>
      <c r="BJ76" s="29">
        <v>0</v>
      </c>
      <c r="BK76" s="29">
        <v>1208880</v>
      </c>
      <c r="BL76" s="29">
        <v>1208880</v>
      </c>
      <c r="BM76" s="29">
        <v>0</v>
      </c>
      <c r="BN76" s="29">
        <v>0</v>
      </c>
      <c r="BO76" s="29">
        <v>0</v>
      </c>
      <c r="BP76" s="29">
        <v>1208880</v>
      </c>
      <c r="BQ76" s="29">
        <v>1208880</v>
      </c>
      <c r="BR76" s="29">
        <v>0</v>
      </c>
      <c r="BS76" s="29">
        <v>0</v>
      </c>
      <c r="BT76" s="29">
        <v>0</v>
      </c>
      <c r="BU76" s="29">
        <v>1208880</v>
      </c>
      <c r="BV76" s="29">
        <v>1208880</v>
      </c>
      <c r="BW76" s="29">
        <v>0</v>
      </c>
      <c r="BX76" s="29">
        <v>0</v>
      </c>
      <c r="BY76" s="29">
        <v>0</v>
      </c>
      <c r="BZ76" s="29">
        <v>1208880</v>
      </c>
      <c r="CA76" s="29">
        <v>1208880</v>
      </c>
      <c r="CB76" s="29">
        <v>0</v>
      </c>
      <c r="CC76" s="29">
        <v>0</v>
      </c>
      <c r="CD76" s="29">
        <v>0</v>
      </c>
      <c r="CE76" s="29">
        <v>1208880</v>
      </c>
      <c r="CF76" s="29">
        <v>1208880</v>
      </c>
      <c r="CG76" s="29">
        <v>0</v>
      </c>
      <c r="CH76" s="29">
        <v>0</v>
      </c>
      <c r="CI76" s="29">
        <v>0</v>
      </c>
      <c r="CJ76" s="29">
        <v>1208880</v>
      </c>
      <c r="CK76" s="29">
        <v>1208880</v>
      </c>
      <c r="CL76" s="29">
        <v>0</v>
      </c>
      <c r="CM76" s="29">
        <v>0</v>
      </c>
      <c r="CN76" s="29">
        <v>0</v>
      </c>
      <c r="CO76" s="29">
        <v>1208880</v>
      </c>
      <c r="CP76" s="29">
        <v>1208880</v>
      </c>
      <c r="CQ76" s="29">
        <v>0</v>
      </c>
      <c r="CR76" s="29">
        <v>0</v>
      </c>
      <c r="CS76" s="29">
        <v>0</v>
      </c>
      <c r="CT76" s="29">
        <v>1208880</v>
      </c>
      <c r="CU76" s="29">
        <v>1208880</v>
      </c>
      <c r="CV76" s="29">
        <v>0</v>
      </c>
      <c r="CW76" s="29">
        <v>0</v>
      </c>
      <c r="CX76" s="29">
        <v>0</v>
      </c>
      <c r="CY76" s="29">
        <v>1208880</v>
      </c>
      <c r="CZ76" s="22" t="s">
        <v>175</v>
      </c>
      <c r="DA76" s="32" t="s">
        <v>191</v>
      </c>
      <c r="DB76" s="2"/>
    </row>
    <row r="77" spans="1:106" ht="56.25" x14ac:dyDescent="0.25">
      <c r="A77" s="43"/>
      <c r="B77" s="46"/>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4"/>
      <c r="AD77" s="23"/>
      <c r="AE77" s="23"/>
      <c r="AF77" s="24"/>
      <c r="AG77" s="25"/>
      <c r="AH77" s="25"/>
      <c r="AI77" s="26"/>
      <c r="AJ77" s="48"/>
      <c r="AK77" s="28" t="s">
        <v>179</v>
      </c>
      <c r="AL77" s="28" t="s">
        <v>173</v>
      </c>
      <c r="AM77" s="28" t="s">
        <v>190</v>
      </c>
      <c r="AN77" s="28" t="s">
        <v>181</v>
      </c>
      <c r="AO77" s="28"/>
      <c r="AP77" s="28"/>
      <c r="AQ77" s="28"/>
      <c r="AR77" s="29">
        <v>241776</v>
      </c>
      <c r="AS77" s="29">
        <v>0</v>
      </c>
      <c r="AT77" s="29">
        <v>0</v>
      </c>
      <c r="AU77" s="29">
        <v>0</v>
      </c>
      <c r="AV77" s="29">
        <v>241776</v>
      </c>
      <c r="AW77" s="29">
        <v>241776</v>
      </c>
      <c r="AX77" s="29">
        <v>0</v>
      </c>
      <c r="AY77" s="29">
        <v>0</v>
      </c>
      <c r="AZ77" s="29">
        <v>0</v>
      </c>
      <c r="BA77" s="29">
        <v>241776</v>
      </c>
      <c r="BB77" s="29">
        <v>241776</v>
      </c>
      <c r="BC77" s="29">
        <v>0</v>
      </c>
      <c r="BD77" s="29">
        <v>0</v>
      </c>
      <c r="BE77" s="29">
        <v>0</v>
      </c>
      <c r="BF77" s="29">
        <v>241776</v>
      </c>
      <c r="BG77" s="29">
        <v>241776</v>
      </c>
      <c r="BH77" s="29">
        <v>0</v>
      </c>
      <c r="BI77" s="29">
        <v>0</v>
      </c>
      <c r="BJ77" s="29">
        <v>0</v>
      </c>
      <c r="BK77" s="29">
        <v>241776</v>
      </c>
      <c r="BL77" s="29">
        <v>241776</v>
      </c>
      <c r="BM77" s="29">
        <v>0</v>
      </c>
      <c r="BN77" s="29">
        <v>0</v>
      </c>
      <c r="BO77" s="29">
        <v>0</v>
      </c>
      <c r="BP77" s="29">
        <v>241776</v>
      </c>
      <c r="BQ77" s="29">
        <v>241776</v>
      </c>
      <c r="BR77" s="29">
        <v>0</v>
      </c>
      <c r="BS77" s="29">
        <v>0</v>
      </c>
      <c r="BT77" s="29">
        <v>0</v>
      </c>
      <c r="BU77" s="29">
        <v>241776</v>
      </c>
      <c r="BV77" s="29">
        <v>241776</v>
      </c>
      <c r="BW77" s="29">
        <v>0</v>
      </c>
      <c r="BX77" s="29">
        <v>0</v>
      </c>
      <c r="BY77" s="29">
        <v>0</v>
      </c>
      <c r="BZ77" s="29">
        <v>241776</v>
      </c>
      <c r="CA77" s="29">
        <v>241776</v>
      </c>
      <c r="CB77" s="29">
        <v>0</v>
      </c>
      <c r="CC77" s="29">
        <v>0</v>
      </c>
      <c r="CD77" s="29">
        <v>0</v>
      </c>
      <c r="CE77" s="29">
        <v>241776</v>
      </c>
      <c r="CF77" s="29">
        <v>241776</v>
      </c>
      <c r="CG77" s="29">
        <v>0</v>
      </c>
      <c r="CH77" s="29">
        <v>0</v>
      </c>
      <c r="CI77" s="29">
        <v>0</v>
      </c>
      <c r="CJ77" s="29">
        <v>241776</v>
      </c>
      <c r="CK77" s="29">
        <v>241776</v>
      </c>
      <c r="CL77" s="29">
        <v>0</v>
      </c>
      <c r="CM77" s="29">
        <v>0</v>
      </c>
      <c r="CN77" s="29">
        <v>0</v>
      </c>
      <c r="CO77" s="29">
        <v>241776</v>
      </c>
      <c r="CP77" s="29">
        <v>241776</v>
      </c>
      <c r="CQ77" s="29">
        <v>0</v>
      </c>
      <c r="CR77" s="29">
        <v>0</v>
      </c>
      <c r="CS77" s="29">
        <v>0</v>
      </c>
      <c r="CT77" s="29">
        <v>241776</v>
      </c>
      <c r="CU77" s="29">
        <v>241776</v>
      </c>
      <c r="CV77" s="29">
        <v>0</v>
      </c>
      <c r="CW77" s="29">
        <v>0</v>
      </c>
      <c r="CX77" s="29">
        <v>0</v>
      </c>
      <c r="CY77" s="29">
        <v>241776</v>
      </c>
      <c r="CZ77" s="22" t="s">
        <v>175</v>
      </c>
      <c r="DA77" s="32" t="s">
        <v>192</v>
      </c>
      <c r="DB77" s="2"/>
    </row>
    <row r="78" spans="1:106" ht="56.25" x14ac:dyDescent="0.25">
      <c r="A78" s="43"/>
      <c r="B78" s="46"/>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4"/>
      <c r="AD78" s="23"/>
      <c r="AE78" s="23"/>
      <c r="AF78" s="24"/>
      <c r="AG78" s="25"/>
      <c r="AH78" s="25"/>
      <c r="AI78" s="26"/>
      <c r="AJ78" s="48"/>
      <c r="AK78" s="28" t="s">
        <v>179</v>
      </c>
      <c r="AL78" s="28" t="s">
        <v>173</v>
      </c>
      <c r="AM78" s="28" t="s">
        <v>127</v>
      </c>
      <c r="AN78" s="28" t="s">
        <v>100</v>
      </c>
      <c r="AO78" s="28"/>
      <c r="AP78" s="28"/>
      <c r="AQ78" s="28"/>
      <c r="AR78" s="29">
        <v>1500000</v>
      </c>
      <c r="AS78" s="29">
        <v>0</v>
      </c>
      <c r="AT78" s="29">
        <v>0</v>
      </c>
      <c r="AU78" s="29">
        <v>0</v>
      </c>
      <c r="AV78" s="29">
        <v>1500000</v>
      </c>
      <c r="AW78" s="29">
        <v>0</v>
      </c>
      <c r="AX78" s="29">
        <v>0</v>
      </c>
      <c r="AY78" s="29">
        <v>0</v>
      </c>
      <c r="AZ78" s="29">
        <v>0</v>
      </c>
      <c r="BA78" s="29">
        <v>0</v>
      </c>
      <c r="BB78" s="29">
        <v>0</v>
      </c>
      <c r="BC78" s="29">
        <v>0</v>
      </c>
      <c r="BD78" s="29">
        <v>0</v>
      </c>
      <c r="BE78" s="29">
        <v>0</v>
      </c>
      <c r="BF78" s="29">
        <v>0</v>
      </c>
      <c r="BG78" s="29">
        <v>0</v>
      </c>
      <c r="BH78" s="29">
        <v>0</v>
      </c>
      <c r="BI78" s="29">
        <v>0</v>
      </c>
      <c r="BJ78" s="29">
        <v>0</v>
      </c>
      <c r="BK78" s="29">
        <v>0</v>
      </c>
      <c r="BL78" s="29">
        <v>1500000</v>
      </c>
      <c r="BM78" s="29">
        <v>0</v>
      </c>
      <c r="BN78" s="29">
        <v>0</v>
      </c>
      <c r="BO78" s="29">
        <v>0</v>
      </c>
      <c r="BP78" s="29">
        <v>1500000</v>
      </c>
      <c r="BQ78" s="29">
        <v>0</v>
      </c>
      <c r="BR78" s="29">
        <v>0</v>
      </c>
      <c r="BS78" s="29">
        <v>0</v>
      </c>
      <c r="BT78" s="29">
        <v>0</v>
      </c>
      <c r="BU78" s="29">
        <v>0</v>
      </c>
      <c r="BV78" s="29">
        <v>0</v>
      </c>
      <c r="BW78" s="29">
        <v>0</v>
      </c>
      <c r="BX78" s="29">
        <v>0</v>
      </c>
      <c r="BY78" s="29">
        <v>0</v>
      </c>
      <c r="BZ78" s="29">
        <v>0</v>
      </c>
      <c r="CA78" s="29">
        <v>0</v>
      </c>
      <c r="CB78" s="29">
        <v>0</v>
      </c>
      <c r="CC78" s="29">
        <v>0</v>
      </c>
      <c r="CD78" s="29">
        <v>0</v>
      </c>
      <c r="CE78" s="29">
        <v>0</v>
      </c>
      <c r="CF78" s="29">
        <v>1500000</v>
      </c>
      <c r="CG78" s="29">
        <v>0</v>
      </c>
      <c r="CH78" s="29">
        <v>0</v>
      </c>
      <c r="CI78" s="29">
        <v>0</v>
      </c>
      <c r="CJ78" s="29">
        <v>1500000</v>
      </c>
      <c r="CK78" s="29">
        <v>0</v>
      </c>
      <c r="CL78" s="29">
        <v>0</v>
      </c>
      <c r="CM78" s="29">
        <v>0</v>
      </c>
      <c r="CN78" s="29">
        <v>0</v>
      </c>
      <c r="CO78" s="29">
        <v>0</v>
      </c>
      <c r="CP78" s="29">
        <v>1500000</v>
      </c>
      <c r="CQ78" s="29">
        <v>0</v>
      </c>
      <c r="CR78" s="29">
        <v>0</v>
      </c>
      <c r="CS78" s="29">
        <v>0</v>
      </c>
      <c r="CT78" s="29">
        <v>1500000</v>
      </c>
      <c r="CU78" s="29">
        <v>0</v>
      </c>
      <c r="CV78" s="29">
        <v>0</v>
      </c>
      <c r="CW78" s="29">
        <v>0</v>
      </c>
      <c r="CX78" s="29">
        <v>0</v>
      </c>
      <c r="CY78" s="29">
        <v>0</v>
      </c>
      <c r="CZ78" s="22" t="s">
        <v>175</v>
      </c>
      <c r="DA78" s="32" t="s">
        <v>193</v>
      </c>
      <c r="DB78" s="2"/>
    </row>
    <row r="79" spans="1:106" ht="56.25" x14ac:dyDescent="0.25">
      <c r="A79" s="43"/>
      <c r="B79" s="46"/>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4"/>
      <c r="AD79" s="23"/>
      <c r="AE79" s="23"/>
      <c r="AF79" s="24"/>
      <c r="AG79" s="25"/>
      <c r="AH79" s="25"/>
      <c r="AI79" s="26"/>
      <c r="AJ79" s="48"/>
      <c r="AK79" s="28" t="s">
        <v>179</v>
      </c>
      <c r="AL79" s="28" t="s">
        <v>194</v>
      </c>
      <c r="AM79" s="28" t="s">
        <v>195</v>
      </c>
      <c r="AN79" s="28" t="s">
        <v>100</v>
      </c>
      <c r="AO79" s="28"/>
      <c r="AP79" s="28"/>
      <c r="AQ79" s="28"/>
      <c r="AR79" s="29">
        <v>887465.61</v>
      </c>
      <c r="AS79" s="29">
        <v>0</v>
      </c>
      <c r="AT79" s="29">
        <v>887465.61</v>
      </c>
      <c r="AU79" s="29">
        <v>0</v>
      </c>
      <c r="AV79" s="29">
        <v>0</v>
      </c>
      <c r="AW79" s="29">
        <v>746515.19</v>
      </c>
      <c r="AX79" s="29">
        <v>0</v>
      </c>
      <c r="AY79" s="29">
        <v>746515.19</v>
      </c>
      <c r="AZ79" s="29">
        <v>0</v>
      </c>
      <c r="BA79" s="29">
        <v>0</v>
      </c>
      <c r="BB79" s="29">
        <v>746515.19</v>
      </c>
      <c r="BC79" s="29">
        <v>0</v>
      </c>
      <c r="BD79" s="29">
        <v>746515.19</v>
      </c>
      <c r="BE79" s="29">
        <v>0</v>
      </c>
      <c r="BF79" s="29">
        <v>0</v>
      </c>
      <c r="BG79" s="29">
        <v>746515.19</v>
      </c>
      <c r="BH79" s="29">
        <v>0</v>
      </c>
      <c r="BI79" s="29">
        <v>746515.19</v>
      </c>
      <c r="BJ79" s="29">
        <v>0</v>
      </c>
      <c r="BK79" s="29">
        <v>0</v>
      </c>
      <c r="BL79" s="29">
        <v>887465.61</v>
      </c>
      <c r="BM79" s="29">
        <v>0</v>
      </c>
      <c r="BN79" s="29">
        <v>887465.61</v>
      </c>
      <c r="BO79" s="29">
        <v>0</v>
      </c>
      <c r="BP79" s="29">
        <v>0</v>
      </c>
      <c r="BQ79" s="29">
        <v>746515.19</v>
      </c>
      <c r="BR79" s="29">
        <v>0</v>
      </c>
      <c r="BS79" s="29">
        <v>746515.19</v>
      </c>
      <c r="BT79" s="29">
        <v>0</v>
      </c>
      <c r="BU79" s="29">
        <v>0</v>
      </c>
      <c r="BV79" s="29">
        <v>746515.19</v>
      </c>
      <c r="BW79" s="29">
        <v>0</v>
      </c>
      <c r="BX79" s="29">
        <v>746515.19</v>
      </c>
      <c r="BY79" s="29">
        <v>0</v>
      </c>
      <c r="BZ79" s="29">
        <v>0</v>
      </c>
      <c r="CA79" s="29">
        <v>746515.19</v>
      </c>
      <c r="CB79" s="29">
        <v>0</v>
      </c>
      <c r="CC79" s="29">
        <v>746515.19</v>
      </c>
      <c r="CD79" s="29">
        <v>0</v>
      </c>
      <c r="CE79" s="29">
        <v>0</v>
      </c>
      <c r="CF79" s="29">
        <v>887465.61</v>
      </c>
      <c r="CG79" s="29">
        <v>0</v>
      </c>
      <c r="CH79" s="29">
        <v>887465.61</v>
      </c>
      <c r="CI79" s="29">
        <v>0</v>
      </c>
      <c r="CJ79" s="29">
        <v>0</v>
      </c>
      <c r="CK79" s="29">
        <v>887465.61</v>
      </c>
      <c r="CL79" s="29">
        <v>0</v>
      </c>
      <c r="CM79" s="29">
        <v>887465.61</v>
      </c>
      <c r="CN79" s="29">
        <v>0</v>
      </c>
      <c r="CO79" s="29">
        <v>0</v>
      </c>
      <c r="CP79" s="29">
        <v>887465.61</v>
      </c>
      <c r="CQ79" s="29">
        <v>0</v>
      </c>
      <c r="CR79" s="29">
        <v>887465.61</v>
      </c>
      <c r="CS79" s="29">
        <v>0</v>
      </c>
      <c r="CT79" s="29">
        <v>0</v>
      </c>
      <c r="CU79" s="29">
        <v>887465.61</v>
      </c>
      <c r="CV79" s="29">
        <v>0</v>
      </c>
      <c r="CW79" s="29">
        <v>887465.61</v>
      </c>
      <c r="CX79" s="29">
        <v>0</v>
      </c>
      <c r="CY79" s="29">
        <v>0</v>
      </c>
      <c r="CZ79" s="22" t="s">
        <v>175</v>
      </c>
      <c r="DA79" s="32" t="s">
        <v>196</v>
      </c>
      <c r="DB79" s="2"/>
    </row>
    <row r="80" spans="1:106" ht="56.25" x14ac:dyDescent="0.25">
      <c r="A80" s="43"/>
      <c r="B80" s="46"/>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4"/>
      <c r="AD80" s="23"/>
      <c r="AE80" s="23"/>
      <c r="AF80" s="24"/>
      <c r="AG80" s="25"/>
      <c r="AH80" s="25"/>
      <c r="AI80" s="26"/>
      <c r="AJ80" s="48"/>
      <c r="AK80" s="28" t="s">
        <v>179</v>
      </c>
      <c r="AL80" s="28" t="s">
        <v>194</v>
      </c>
      <c r="AM80" s="28" t="s">
        <v>195</v>
      </c>
      <c r="AN80" s="28" t="s">
        <v>181</v>
      </c>
      <c r="AO80" s="28"/>
      <c r="AP80" s="28"/>
      <c r="AQ80" s="28"/>
      <c r="AR80" s="29">
        <v>257984.19</v>
      </c>
      <c r="AS80" s="29">
        <v>0</v>
      </c>
      <c r="AT80" s="29">
        <v>257984.19</v>
      </c>
      <c r="AU80" s="29">
        <v>0</v>
      </c>
      <c r="AV80" s="29">
        <v>0</v>
      </c>
      <c r="AW80" s="29">
        <v>217010.23</v>
      </c>
      <c r="AX80" s="29">
        <v>0</v>
      </c>
      <c r="AY80" s="29">
        <v>217010.23</v>
      </c>
      <c r="AZ80" s="29">
        <v>0</v>
      </c>
      <c r="BA80" s="29">
        <v>0</v>
      </c>
      <c r="BB80" s="29">
        <v>217010.23</v>
      </c>
      <c r="BC80" s="29">
        <v>0</v>
      </c>
      <c r="BD80" s="29">
        <v>217010.23</v>
      </c>
      <c r="BE80" s="29">
        <v>0</v>
      </c>
      <c r="BF80" s="29">
        <v>0</v>
      </c>
      <c r="BG80" s="29">
        <v>217010.23</v>
      </c>
      <c r="BH80" s="29">
        <v>0</v>
      </c>
      <c r="BI80" s="29">
        <v>217010.23</v>
      </c>
      <c r="BJ80" s="29">
        <v>0</v>
      </c>
      <c r="BK80" s="29">
        <v>0</v>
      </c>
      <c r="BL80" s="29">
        <v>257984.19</v>
      </c>
      <c r="BM80" s="29">
        <v>0</v>
      </c>
      <c r="BN80" s="29">
        <v>257984.19</v>
      </c>
      <c r="BO80" s="29">
        <v>0</v>
      </c>
      <c r="BP80" s="29">
        <v>0</v>
      </c>
      <c r="BQ80" s="29">
        <v>217010.23</v>
      </c>
      <c r="BR80" s="29">
        <v>0</v>
      </c>
      <c r="BS80" s="29">
        <v>217010.23</v>
      </c>
      <c r="BT80" s="29">
        <v>0</v>
      </c>
      <c r="BU80" s="29">
        <v>0</v>
      </c>
      <c r="BV80" s="29">
        <v>217010.23</v>
      </c>
      <c r="BW80" s="29">
        <v>0</v>
      </c>
      <c r="BX80" s="29">
        <v>217010.23</v>
      </c>
      <c r="BY80" s="29">
        <v>0</v>
      </c>
      <c r="BZ80" s="29">
        <v>0</v>
      </c>
      <c r="CA80" s="29">
        <v>217010.23</v>
      </c>
      <c r="CB80" s="29">
        <v>0</v>
      </c>
      <c r="CC80" s="29">
        <v>217010.23</v>
      </c>
      <c r="CD80" s="29">
        <v>0</v>
      </c>
      <c r="CE80" s="29">
        <v>0</v>
      </c>
      <c r="CF80" s="29">
        <v>257984.19</v>
      </c>
      <c r="CG80" s="29">
        <v>0</v>
      </c>
      <c r="CH80" s="29">
        <v>257984.19</v>
      </c>
      <c r="CI80" s="29">
        <v>0</v>
      </c>
      <c r="CJ80" s="29">
        <v>0</v>
      </c>
      <c r="CK80" s="29">
        <v>257984.19</v>
      </c>
      <c r="CL80" s="29">
        <v>0</v>
      </c>
      <c r="CM80" s="29">
        <v>257984.19</v>
      </c>
      <c r="CN80" s="29">
        <v>0</v>
      </c>
      <c r="CO80" s="29">
        <v>0</v>
      </c>
      <c r="CP80" s="29">
        <v>257984.19</v>
      </c>
      <c r="CQ80" s="29">
        <v>0</v>
      </c>
      <c r="CR80" s="29">
        <v>257984.19</v>
      </c>
      <c r="CS80" s="29">
        <v>0</v>
      </c>
      <c r="CT80" s="29">
        <v>0</v>
      </c>
      <c r="CU80" s="29">
        <v>257984.19</v>
      </c>
      <c r="CV80" s="29">
        <v>0</v>
      </c>
      <c r="CW80" s="29">
        <v>257984.19</v>
      </c>
      <c r="CX80" s="29">
        <v>0</v>
      </c>
      <c r="CY80" s="29">
        <v>0</v>
      </c>
      <c r="CZ80" s="22" t="s">
        <v>175</v>
      </c>
      <c r="DA80" s="32" t="s">
        <v>197</v>
      </c>
      <c r="DB80" s="2"/>
    </row>
    <row r="81" spans="1:106" ht="56.25" x14ac:dyDescent="0.25">
      <c r="A81" s="43"/>
      <c r="B81" s="46"/>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4"/>
      <c r="AD81" s="23"/>
      <c r="AE81" s="23"/>
      <c r="AF81" s="24"/>
      <c r="AG81" s="25"/>
      <c r="AH81" s="25"/>
      <c r="AI81" s="26"/>
      <c r="AJ81" s="48"/>
      <c r="AK81" s="28" t="s">
        <v>179</v>
      </c>
      <c r="AL81" s="28" t="s">
        <v>194</v>
      </c>
      <c r="AM81" s="28" t="s">
        <v>198</v>
      </c>
      <c r="AN81" s="28" t="s">
        <v>100</v>
      </c>
      <c r="AO81" s="28"/>
      <c r="AP81" s="28"/>
      <c r="AQ81" s="28"/>
      <c r="AR81" s="29">
        <v>8964.2999999999993</v>
      </c>
      <c r="AS81" s="29">
        <v>0</v>
      </c>
      <c r="AT81" s="29">
        <v>0</v>
      </c>
      <c r="AU81" s="29">
        <v>0</v>
      </c>
      <c r="AV81" s="29">
        <v>8964.2999999999993</v>
      </c>
      <c r="AW81" s="29">
        <v>8964.2999999999993</v>
      </c>
      <c r="AX81" s="29">
        <v>0</v>
      </c>
      <c r="AY81" s="29">
        <v>0</v>
      </c>
      <c r="AZ81" s="29">
        <v>0</v>
      </c>
      <c r="BA81" s="29">
        <v>8964.2999999999993</v>
      </c>
      <c r="BB81" s="29">
        <v>8964.2999999999993</v>
      </c>
      <c r="BC81" s="29">
        <v>0</v>
      </c>
      <c r="BD81" s="29">
        <v>0</v>
      </c>
      <c r="BE81" s="29">
        <v>0</v>
      </c>
      <c r="BF81" s="29">
        <v>8964.2999999999993</v>
      </c>
      <c r="BG81" s="29">
        <v>8964.2999999999993</v>
      </c>
      <c r="BH81" s="29">
        <v>0</v>
      </c>
      <c r="BI81" s="29">
        <v>0</v>
      </c>
      <c r="BJ81" s="29">
        <v>0</v>
      </c>
      <c r="BK81" s="29">
        <v>8964.2999999999993</v>
      </c>
      <c r="BL81" s="29">
        <v>8964.2999999999993</v>
      </c>
      <c r="BM81" s="29">
        <v>0</v>
      </c>
      <c r="BN81" s="29">
        <v>0</v>
      </c>
      <c r="BO81" s="29">
        <v>0</v>
      </c>
      <c r="BP81" s="29">
        <v>8964.2999999999993</v>
      </c>
      <c r="BQ81" s="29">
        <v>8964.2999999999993</v>
      </c>
      <c r="BR81" s="29">
        <v>0</v>
      </c>
      <c r="BS81" s="29">
        <v>0</v>
      </c>
      <c r="BT81" s="29">
        <v>0</v>
      </c>
      <c r="BU81" s="29">
        <v>8964.2999999999993</v>
      </c>
      <c r="BV81" s="29">
        <v>8964.2999999999993</v>
      </c>
      <c r="BW81" s="29">
        <v>0</v>
      </c>
      <c r="BX81" s="29">
        <v>0</v>
      </c>
      <c r="BY81" s="29">
        <v>0</v>
      </c>
      <c r="BZ81" s="29">
        <v>8964.2999999999993</v>
      </c>
      <c r="CA81" s="29">
        <v>8964.2999999999993</v>
      </c>
      <c r="CB81" s="29">
        <v>0</v>
      </c>
      <c r="CC81" s="29">
        <v>0</v>
      </c>
      <c r="CD81" s="29">
        <v>0</v>
      </c>
      <c r="CE81" s="29">
        <v>8964.2999999999993</v>
      </c>
      <c r="CF81" s="29">
        <v>8964.2999999999993</v>
      </c>
      <c r="CG81" s="29">
        <v>0</v>
      </c>
      <c r="CH81" s="29">
        <v>0</v>
      </c>
      <c r="CI81" s="29">
        <v>0</v>
      </c>
      <c r="CJ81" s="29">
        <v>8964.2999999999993</v>
      </c>
      <c r="CK81" s="29">
        <v>8964.2999999999993</v>
      </c>
      <c r="CL81" s="29">
        <v>0</v>
      </c>
      <c r="CM81" s="29">
        <v>0</v>
      </c>
      <c r="CN81" s="29">
        <v>0</v>
      </c>
      <c r="CO81" s="29">
        <v>8964.2999999999993</v>
      </c>
      <c r="CP81" s="29">
        <v>8964.2999999999993</v>
      </c>
      <c r="CQ81" s="29">
        <v>0</v>
      </c>
      <c r="CR81" s="29">
        <v>0</v>
      </c>
      <c r="CS81" s="29">
        <v>0</v>
      </c>
      <c r="CT81" s="29">
        <v>8964.2999999999993</v>
      </c>
      <c r="CU81" s="29">
        <v>8964.2999999999993</v>
      </c>
      <c r="CV81" s="29">
        <v>0</v>
      </c>
      <c r="CW81" s="29">
        <v>0</v>
      </c>
      <c r="CX81" s="29">
        <v>0</v>
      </c>
      <c r="CY81" s="29">
        <v>8964.2999999999993</v>
      </c>
      <c r="CZ81" s="22" t="s">
        <v>175</v>
      </c>
      <c r="DA81" s="32" t="s">
        <v>199</v>
      </c>
      <c r="DB81" s="2"/>
    </row>
    <row r="82" spans="1:106" ht="56.25" x14ac:dyDescent="0.25">
      <c r="A82" s="44"/>
      <c r="B82" s="46"/>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4"/>
      <c r="AD82" s="23"/>
      <c r="AE82" s="23"/>
      <c r="AF82" s="24"/>
      <c r="AG82" s="25"/>
      <c r="AH82" s="25"/>
      <c r="AI82" s="26"/>
      <c r="AJ82" s="48"/>
      <c r="AK82" s="28" t="s">
        <v>179</v>
      </c>
      <c r="AL82" s="28" t="s">
        <v>194</v>
      </c>
      <c r="AM82" s="28" t="s">
        <v>198</v>
      </c>
      <c r="AN82" s="28" t="s">
        <v>181</v>
      </c>
      <c r="AO82" s="28"/>
      <c r="AP82" s="28"/>
      <c r="AQ82" s="28"/>
      <c r="AR82" s="29">
        <v>2605.9</v>
      </c>
      <c r="AS82" s="29">
        <v>0</v>
      </c>
      <c r="AT82" s="29">
        <v>0</v>
      </c>
      <c r="AU82" s="29">
        <v>0</v>
      </c>
      <c r="AV82" s="29">
        <v>2605.9</v>
      </c>
      <c r="AW82" s="29">
        <v>2605.9</v>
      </c>
      <c r="AX82" s="29">
        <v>0</v>
      </c>
      <c r="AY82" s="29">
        <v>0</v>
      </c>
      <c r="AZ82" s="29">
        <v>0</v>
      </c>
      <c r="BA82" s="29">
        <v>2605.9</v>
      </c>
      <c r="BB82" s="29">
        <v>2605.9</v>
      </c>
      <c r="BC82" s="29">
        <v>0</v>
      </c>
      <c r="BD82" s="29">
        <v>0</v>
      </c>
      <c r="BE82" s="29">
        <v>0</v>
      </c>
      <c r="BF82" s="29">
        <v>2605.9</v>
      </c>
      <c r="BG82" s="29">
        <v>2605.9</v>
      </c>
      <c r="BH82" s="29">
        <v>0</v>
      </c>
      <c r="BI82" s="29">
        <v>0</v>
      </c>
      <c r="BJ82" s="29">
        <v>0</v>
      </c>
      <c r="BK82" s="29">
        <v>2605.9</v>
      </c>
      <c r="BL82" s="29">
        <v>2605.9</v>
      </c>
      <c r="BM82" s="29">
        <v>0</v>
      </c>
      <c r="BN82" s="29">
        <v>0</v>
      </c>
      <c r="BO82" s="29">
        <v>0</v>
      </c>
      <c r="BP82" s="29">
        <v>2605.9</v>
      </c>
      <c r="BQ82" s="29">
        <v>2605.9</v>
      </c>
      <c r="BR82" s="29">
        <v>0</v>
      </c>
      <c r="BS82" s="29">
        <v>0</v>
      </c>
      <c r="BT82" s="29">
        <v>0</v>
      </c>
      <c r="BU82" s="29">
        <v>2605.9</v>
      </c>
      <c r="BV82" s="29">
        <v>2605.9</v>
      </c>
      <c r="BW82" s="29">
        <v>0</v>
      </c>
      <c r="BX82" s="29">
        <v>0</v>
      </c>
      <c r="BY82" s="29">
        <v>0</v>
      </c>
      <c r="BZ82" s="29">
        <v>2605.9</v>
      </c>
      <c r="CA82" s="29">
        <v>2605.9</v>
      </c>
      <c r="CB82" s="29">
        <v>0</v>
      </c>
      <c r="CC82" s="29">
        <v>0</v>
      </c>
      <c r="CD82" s="29">
        <v>0</v>
      </c>
      <c r="CE82" s="29">
        <v>2605.9</v>
      </c>
      <c r="CF82" s="29">
        <v>2605.9</v>
      </c>
      <c r="CG82" s="29">
        <v>0</v>
      </c>
      <c r="CH82" s="29">
        <v>0</v>
      </c>
      <c r="CI82" s="29">
        <v>0</v>
      </c>
      <c r="CJ82" s="29">
        <v>2605.9</v>
      </c>
      <c r="CK82" s="29">
        <v>2605.9</v>
      </c>
      <c r="CL82" s="29">
        <v>0</v>
      </c>
      <c r="CM82" s="29">
        <v>0</v>
      </c>
      <c r="CN82" s="29">
        <v>0</v>
      </c>
      <c r="CO82" s="29">
        <v>2605.9</v>
      </c>
      <c r="CP82" s="29">
        <v>2605.9</v>
      </c>
      <c r="CQ82" s="29">
        <v>0</v>
      </c>
      <c r="CR82" s="29">
        <v>0</v>
      </c>
      <c r="CS82" s="29">
        <v>0</v>
      </c>
      <c r="CT82" s="29">
        <v>2605.9</v>
      </c>
      <c r="CU82" s="29">
        <v>2605.9</v>
      </c>
      <c r="CV82" s="29">
        <v>0</v>
      </c>
      <c r="CW82" s="29">
        <v>0</v>
      </c>
      <c r="CX82" s="29">
        <v>0</v>
      </c>
      <c r="CY82" s="29">
        <v>2605.9</v>
      </c>
      <c r="CZ82" s="22" t="s">
        <v>175</v>
      </c>
      <c r="DA82" s="32" t="s">
        <v>200</v>
      </c>
      <c r="DB82" s="2"/>
    </row>
    <row r="83" spans="1:106" ht="33.75" x14ac:dyDescent="0.25">
      <c r="A83" s="43"/>
      <c r="B83" s="46"/>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4"/>
      <c r="AD83" s="23"/>
      <c r="AE83" s="23"/>
      <c r="AF83" s="24"/>
      <c r="AG83" s="25"/>
      <c r="AH83" s="25"/>
      <c r="AI83" s="26"/>
      <c r="AJ83" s="48"/>
      <c r="AK83" s="28" t="s">
        <v>65</v>
      </c>
      <c r="AL83" s="28" t="s">
        <v>203</v>
      </c>
      <c r="AM83" s="28" t="s">
        <v>205</v>
      </c>
      <c r="AN83" s="28" t="s">
        <v>56</v>
      </c>
      <c r="AO83" s="28"/>
      <c r="AP83" s="28"/>
      <c r="AQ83" s="28"/>
      <c r="AR83" s="29">
        <v>0</v>
      </c>
      <c r="AS83" s="29">
        <v>0</v>
      </c>
      <c r="AT83" s="29">
        <v>0</v>
      </c>
      <c r="AU83" s="29">
        <v>0</v>
      </c>
      <c r="AV83" s="29">
        <v>0</v>
      </c>
      <c r="AW83" s="29">
        <v>0</v>
      </c>
      <c r="AX83" s="29">
        <v>0</v>
      </c>
      <c r="AY83" s="29">
        <v>0</v>
      </c>
      <c r="AZ83" s="29">
        <v>0</v>
      </c>
      <c r="BA83" s="29">
        <v>0</v>
      </c>
      <c r="BB83" s="29">
        <v>0</v>
      </c>
      <c r="BC83" s="29">
        <v>0</v>
      </c>
      <c r="BD83" s="29">
        <v>0</v>
      </c>
      <c r="BE83" s="29">
        <v>0</v>
      </c>
      <c r="BF83" s="29">
        <v>0</v>
      </c>
      <c r="BG83" s="29">
        <v>0</v>
      </c>
      <c r="BH83" s="29">
        <v>0</v>
      </c>
      <c r="BI83" s="29">
        <v>0</v>
      </c>
      <c r="BJ83" s="29">
        <v>0</v>
      </c>
      <c r="BK83" s="29">
        <v>0</v>
      </c>
      <c r="BL83" s="29">
        <v>0</v>
      </c>
      <c r="BM83" s="29">
        <v>0</v>
      </c>
      <c r="BN83" s="29">
        <v>0</v>
      </c>
      <c r="BO83" s="29">
        <v>0</v>
      </c>
      <c r="BP83" s="29">
        <v>0</v>
      </c>
      <c r="BQ83" s="29">
        <v>0</v>
      </c>
      <c r="BR83" s="29">
        <v>0</v>
      </c>
      <c r="BS83" s="29">
        <v>0</v>
      </c>
      <c r="BT83" s="29">
        <v>0</v>
      </c>
      <c r="BU83" s="29">
        <v>0</v>
      </c>
      <c r="BV83" s="29">
        <v>0</v>
      </c>
      <c r="BW83" s="29">
        <v>0</v>
      </c>
      <c r="BX83" s="29">
        <v>0</v>
      </c>
      <c r="BY83" s="29">
        <v>0</v>
      </c>
      <c r="BZ83" s="29">
        <v>0</v>
      </c>
      <c r="CA83" s="29">
        <v>0</v>
      </c>
      <c r="CB83" s="29">
        <v>0</v>
      </c>
      <c r="CC83" s="29">
        <v>0</v>
      </c>
      <c r="CD83" s="29">
        <v>0</v>
      </c>
      <c r="CE83" s="29">
        <v>0</v>
      </c>
      <c r="CF83" s="29">
        <v>2762889</v>
      </c>
      <c r="CG83" s="29">
        <v>0</v>
      </c>
      <c r="CH83" s="29">
        <v>0</v>
      </c>
      <c r="CI83" s="29">
        <v>0</v>
      </c>
      <c r="CJ83" s="29">
        <v>2762889</v>
      </c>
      <c r="CK83" s="29">
        <v>0</v>
      </c>
      <c r="CL83" s="29">
        <v>0</v>
      </c>
      <c r="CM83" s="29">
        <v>0</v>
      </c>
      <c r="CN83" s="29">
        <v>0</v>
      </c>
      <c r="CO83" s="29">
        <v>0</v>
      </c>
      <c r="CP83" s="29">
        <v>0</v>
      </c>
      <c r="CQ83" s="29">
        <v>0</v>
      </c>
      <c r="CR83" s="29">
        <v>0</v>
      </c>
      <c r="CS83" s="29">
        <v>0</v>
      </c>
      <c r="CT83" s="29">
        <v>0</v>
      </c>
      <c r="CU83" s="29">
        <v>0</v>
      </c>
      <c r="CV83" s="29">
        <v>0</v>
      </c>
      <c r="CW83" s="29">
        <v>0</v>
      </c>
      <c r="CX83" s="29">
        <v>0</v>
      </c>
      <c r="CY83" s="29">
        <v>0</v>
      </c>
      <c r="CZ83" s="22" t="s">
        <v>204</v>
      </c>
      <c r="DA83" s="32" t="s">
        <v>69</v>
      </c>
      <c r="DB83" s="2"/>
    </row>
    <row r="84" spans="1:106" ht="33.75" x14ac:dyDescent="0.25">
      <c r="A84" s="43"/>
      <c r="B84" s="46"/>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4"/>
      <c r="AD84" s="23"/>
      <c r="AE84" s="23"/>
      <c r="AF84" s="24"/>
      <c r="AG84" s="25"/>
      <c r="AH84" s="25"/>
      <c r="AI84" s="26"/>
      <c r="AJ84" s="48"/>
      <c r="AK84" s="28" t="s">
        <v>65</v>
      </c>
      <c r="AL84" s="28" t="s">
        <v>203</v>
      </c>
      <c r="AM84" s="28" t="s">
        <v>206</v>
      </c>
      <c r="AN84" s="28" t="s">
        <v>56</v>
      </c>
      <c r="AO84" s="28"/>
      <c r="AP84" s="28"/>
      <c r="AQ84" s="28"/>
      <c r="AR84" s="29">
        <v>64605226.439999998</v>
      </c>
      <c r="AS84" s="29">
        <v>52325065</v>
      </c>
      <c r="AT84" s="29">
        <v>12273700.92</v>
      </c>
      <c r="AU84" s="29">
        <v>0</v>
      </c>
      <c r="AV84" s="29">
        <v>6460.52</v>
      </c>
      <c r="AW84" s="29">
        <v>0</v>
      </c>
      <c r="AX84" s="29">
        <v>0</v>
      </c>
      <c r="AY84" s="29">
        <v>0</v>
      </c>
      <c r="AZ84" s="29">
        <v>0</v>
      </c>
      <c r="BA84" s="29">
        <v>0</v>
      </c>
      <c r="BB84" s="29">
        <v>0</v>
      </c>
      <c r="BC84" s="29">
        <v>0</v>
      </c>
      <c r="BD84" s="29">
        <v>0</v>
      </c>
      <c r="BE84" s="29">
        <v>0</v>
      </c>
      <c r="BF84" s="29">
        <v>0</v>
      </c>
      <c r="BG84" s="29">
        <v>0</v>
      </c>
      <c r="BH84" s="29">
        <v>0</v>
      </c>
      <c r="BI84" s="29">
        <v>0</v>
      </c>
      <c r="BJ84" s="29">
        <v>0</v>
      </c>
      <c r="BK84" s="29">
        <v>0</v>
      </c>
      <c r="BL84" s="29">
        <v>0</v>
      </c>
      <c r="BM84" s="29">
        <v>0</v>
      </c>
      <c r="BN84" s="29">
        <v>0</v>
      </c>
      <c r="BO84" s="29">
        <v>0</v>
      </c>
      <c r="BP84" s="29">
        <v>0</v>
      </c>
      <c r="BQ84" s="29">
        <v>0</v>
      </c>
      <c r="BR84" s="29">
        <v>0</v>
      </c>
      <c r="BS84" s="29">
        <v>0</v>
      </c>
      <c r="BT84" s="29">
        <v>0</v>
      </c>
      <c r="BU84" s="29">
        <v>0</v>
      </c>
      <c r="BV84" s="29">
        <v>0</v>
      </c>
      <c r="BW84" s="29">
        <v>0</v>
      </c>
      <c r="BX84" s="29">
        <v>0</v>
      </c>
      <c r="BY84" s="29">
        <v>0</v>
      </c>
      <c r="BZ84" s="29">
        <v>0</v>
      </c>
      <c r="CA84" s="29">
        <v>0</v>
      </c>
      <c r="CB84" s="29">
        <v>0</v>
      </c>
      <c r="CC84" s="29">
        <v>0</v>
      </c>
      <c r="CD84" s="29">
        <v>0</v>
      </c>
      <c r="CE84" s="29">
        <v>0</v>
      </c>
      <c r="CF84" s="29">
        <v>64605226.439999998</v>
      </c>
      <c r="CG84" s="29">
        <v>52325065</v>
      </c>
      <c r="CH84" s="29">
        <v>12273700.92</v>
      </c>
      <c r="CI84" s="29">
        <v>0</v>
      </c>
      <c r="CJ84" s="29">
        <v>6460.52</v>
      </c>
      <c r="CK84" s="29">
        <v>0</v>
      </c>
      <c r="CL84" s="29">
        <v>0</v>
      </c>
      <c r="CM84" s="29">
        <v>0</v>
      </c>
      <c r="CN84" s="29">
        <v>0</v>
      </c>
      <c r="CO84" s="29">
        <v>0</v>
      </c>
      <c r="CP84" s="29">
        <v>0</v>
      </c>
      <c r="CQ84" s="29">
        <v>0</v>
      </c>
      <c r="CR84" s="29">
        <v>0</v>
      </c>
      <c r="CS84" s="29">
        <v>0</v>
      </c>
      <c r="CT84" s="29">
        <v>0</v>
      </c>
      <c r="CU84" s="29">
        <v>0</v>
      </c>
      <c r="CV84" s="29">
        <v>0</v>
      </c>
      <c r="CW84" s="29">
        <v>0</v>
      </c>
      <c r="CX84" s="29">
        <v>0</v>
      </c>
      <c r="CY84" s="29">
        <v>0</v>
      </c>
      <c r="CZ84" s="22" t="s">
        <v>204</v>
      </c>
      <c r="DA84" s="32" t="s">
        <v>79</v>
      </c>
      <c r="DB84" s="2"/>
    </row>
    <row r="85" spans="1:106" ht="33.75" x14ac:dyDescent="0.25">
      <c r="A85" s="43"/>
      <c r="B85" s="46"/>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4"/>
      <c r="AD85" s="23"/>
      <c r="AE85" s="23"/>
      <c r="AF85" s="24"/>
      <c r="AG85" s="25"/>
      <c r="AH85" s="25"/>
      <c r="AI85" s="26"/>
      <c r="AJ85" s="48"/>
      <c r="AK85" s="28" t="s">
        <v>65</v>
      </c>
      <c r="AL85" s="28" t="s">
        <v>203</v>
      </c>
      <c r="AM85" s="28" t="s">
        <v>207</v>
      </c>
      <c r="AN85" s="28" t="s">
        <v>56</v>
      </c>
      <c r="AO85" s="28"/>
      <c r="AP85" s="28"/>
      <c r="AQ85" s="28"/>
      <c r="AR85" s="29">
        <v>15447591.27</v>
      </c>
      <c r="AS85" s="29">
        <v>12511313.119999999</v>
      </c>
      <c r="AT85" s="29">
        <v>2934733.39</v>
      </c>
      <c r="AU85" s="29">
        <v>0</v>
      </c>
      <c r="AV85" s="29">
        <v>1544.76</v>
      </c>
      <c r="AW85" s="29">
        <v>0</v>
      </c>
      <c r="AX85" s="29">
        <v>0</v>
      </c>
      <c r="AY85" s="29">
        <v>0</v>
      </c>
      <c r="AZ85" s="29">
        <v>0</v>
      </c>
      <c r="BA85" s="29">
        <v>0</v>
      </c>
      <c r="BB85" s="29">
        <v>0</v>
      </c>
      <c r="BC85" s="29">
        <v>0</v>
      </c>
      <c r="BD85" s="29">
        <v>0</v>
      </c>
      <c r="BE85" s="29">
        <v>0</v>
      </c>
      <c r="BF85" s="29">
        <v>0</v>
      </c>
      <c r="BG85" s="29">
        <v>0</v>
      </c>
      <c r="BH85" s="29">
        <v>0</v>
      </c>
      <c r="BI85" s="29">
        <v>0</v>
      </c>
      <c r="BJ85" s="29">
        <v>0</v>
      </c>
      <c r="BK85" s="29">
        <v>0</v>
      </c>
      <c r="BL85" s="29">
        <v>0</v>
      </c>
      <c r="BM85" s="29">
        <v>0</v>
      </c>
      <c r="BN85" s="29">
        <v>0</v>
      </c>
      <c r="BO85" s="29">
        <v>0</v>
      </c>
      <c r="BP85" s="29">
        <v>0</v>
      </c>
      <c r="BQ85" s="29">
        <v>0</v>
      </c>
      <c r="BR85" s="29">
        <v>0</v>
      </c>
      <c r="BS85" s="29">
        <v>0</v>
      </c>
      <c r="BT85" s="29">
        <v>0</v>
      </c>
      <c r="BU85" s="29">
        <v>0</v>
      </c>
      <c r="BV85" s="29">
        <v>0</v>
      </c>
      <c r="BW85" s="29">
        <v>0</v>
      </c>
      <c r="BX85" s="29">
        <v>0</v>
      </c>
      <c r="BY85" s="29">
        <v>0</v>
      </c>
      <c r="BZ85" s="29">
        <v>0</v>
      </c>
      <c r="CA85" s="29">
        <v>0</v>
      </c>
      <c r="CB85" s="29">
        <v>0</v>
      </c>
      <c r="CC85" s="29">
        <v>0</v>
      </c>
      <c r="CD85" s="29">
        <v>0</v>
      </c>
      <c r="CE85" s="29">
        <v>0</v>
      </c>
      <c r="CF85" s="29">
        <v>15447591.27</v>
      </c>
      <c r="CG85" s="29">
        <v>12511313.119999999</v>
      </c>
      <c r="CH85" s="29">
        <v>2934733.39</v>
      </c>
      <c r="CI85" s="29">
        <v>0</v>
      </c>
      <c r="CJ85" s="29">
        <v>1544.76</v>
      </c>
      <c r="CK85" s="29">
        <v>0</v>
      </c>
      <c r="CL85" s="29">
        <v>0</v>
      </c>
      <c r="CM85" s="29">
        <v>0</v>
      </c>
      <c r="CN85" s="29">
        <v>0</v>
      </c>
      <c r="CO85" s="29">
        <v>0</v>
      </c>
      <c r="CP85" s="29">
        <v>0</v>
      </c>
      <c r="CQ85" s="29">
        <v>0</v>
      </c>
      <c r="CR85" s="29">
        <v>0</v>
      </c>
      <c r="CS85" s="29">
        <v>0</v>
      </c>
      <c r="CT85" s="29">
        <v>0</v>
      </c>
      <c r="CU85" s="29">
        <v>0</v>
      </c>
      <c r="CV85" s="29">
        <v>0</v>
      </c>
      <c r="CW85" s="29">
        <v>0</v>
      </c>
      <c r="CX85" s="29">
        <v>0</v>
      </c>
      <c r="CY85" s="29">
        <v>0</v>
      </c>
      <c r="CZ85" s="22" t="s">
        <v>204</v>
      </c>
      <c r="DA85" s="32" t="s">
        <v>80</v>
      </c>
      <c r="DB85" s="2"/>
    </row>
    <row r="86" spans="1:106" ht="33.75" x14ac:dyDescent="0.25">
      <c r="A86" s="43"/>
      <c r="B86" s="46"/>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4"/>
      <c r="AD86" s="23"/>
      <c r="AE86" s="23"/>
      <c r="AF86" s="24"/>
      <c r="AG86" s="25"/>
      <c r="AH86" s="25"/>
      <c r="AI86" s="26"/>
      <c r="AJ86" s="48"/>
      <c r="AK86" s="28" t="s">
        <v>65</v>
      </c>
      <c r="AL86" s="28" t="s">
        <v>203</v>
      </c>
      <c r="AM86" s="28" t="s">
        <v>208</v>
      </c>
      <c r="AN86" s="28" t="s">
        <v>56</v>
      </c>
      <c r="AO86" s="28"/>
      <c r="AP86" s="28"/>
      <c r="AQ86" s="28"/>
      <c r="AR86" s="29">
        <v>65656565.659999996</v>
      </c>
      <c r="AS86" s="29">
        <v>0</v>
      </c>
      <c r="AT86" s="29">
        <v>65000000</v>
      </c>
      <c r="AU86" s="29">
        <v>0</v>
      </c>
      <c r="AV86" s="29">
        <v>656565.66</v>
      </c>
      <c r="AW86" s="29">
        <v>0</v>
      </c>
      <c r="AX86" s="29">
        <v>0</v>
      </c>
      <c r="AY86" s="29">
        <v>0</v>
      </c>
      <c r="AZ86" s="29">
        <v>0</v>
      </c>
      <c r="BA86" s="29">
        <v>0</v>
      </c>
      <c r="BB86" s="29">
        <v>0</v>
      </c>
      <c r="BC86" s="29">
        <v>0</v>
      </c>
      <c r="BD86" s="29">
        <v>0</v>
      </c>
      <c r="BE86" s="29">
        <v>0</v>
      </c>
      <c r="BF86" s="29">
        <v>0</v>
      </c>
      <c r="BG86" s="29">
        <v>0</v>
      </c>
      <c r="BH86" s="29">
        <v>0</v>
      </c>
      <c r="BI86" s="29">
        <v>0</v>
      </c>
      <c r="BJ86" s="29">
        <v>0</v>
      </c>
      <c r="BK86" s="29">
        <v>0</v>
      </c>
      <c r="BL86" s="29">
        <v>0</v>
      </c>
      <c r="BM86" s="29">
        <v>0</v>
      </c>
      <c r="BN86" s="29">
        <v>0</v>
      </c>
      <c r="BO86" s="29">
        <v>0</v>
      </c>
      <c r="BP86" s="29">
        <v>0</v>
      </c>
      <c r="BQ86" s="29">
        <v>0</v>
      </c>
      <c r="BR86" s="29">
        <v>0</v>
      </c>
      <c r="BS86" s="29">
        <v>0</v>
      </c>
      <c r="BT86" s="29">
        <v>0</v>
      </c>
      <c r="BU86" s="29">
        <v>0</v>
      </c>
      <c r="BV86" s="29">
        <v>0</v>
      </c>
      <c r="BW86" s="29">
        <v>0</v>
      </c>
      <c r="BX86" s="29">
        <v>0</v>
      </c>
      <c r="BY86" s="29">
        <v>0</v>
      </c>
      <c r="BZ86" s="29">
        <v>0</v>
      </c>
      <c r="CA86" s="29">
        <v>0</v>
      </c>
      <c r="CB86" s="29">
        <v>0</v>
      </c>
      <c r="CC86" s="29">
        <v>0</v>
      </c>
      <c r="CD86" s="29">
        <v>0</v>
      </c>
      <c r="CE86" s="29">
        <v>0</v>
      </c>
      <c r="CF86" s="29">
        <v>65656565.659999996</v>
      </c>
      <c r="CG86" s="29">
        <v>0</v>
      </c>
      <c r="CH86" s="29">
        <v>65000000</v>
      </c>
      <c r="CI86" s="29">
        <v>0</v>
      </c>
      <c r="CJ86" s="29">
        <v>656565.66</v>
      </c>
      <c r="CK86" s="29">
        <v>0</v>
      </c>
      <c r="CL86" s="29">
        <v>0</v>
      </c>
      <c r="CM86" s="29">
        <v>0</v>
      </c>
      <c r="CN86" s="29">
        <v>0</v>
      </c>
      <c r="CO86" s="29">
        <v>0</v>
      </c>
      <c r="CP86" s="29">
        <v>0</v>
      </c>
      <c r="CQ86" s="29">
        <v>0</v>
      </c>
      <c r="CR86" s="29">
        <v>0</v>
      </c>
      <c r="CS86" s="29">
        <v>0</v>
      </c>
      <c r="CT86" s="29">
        <v>0</v>
      </c>
      <c r="CU86" s="29">
        <v>0</v>
      </c>
      <c r="CV86" s="29">
        <v>0</v>
      </c>
      <c r="CW86" s="29">
        <v>0</v>
      </c>
      <c r="CX86" s="29">
        <v>0</v>
      </c>
      <c r="CY86" s="29">
        <v>0</v>
      </c>
      <c r="CZ86" s="22" t="s">
        <v>204</v>
      </c>
      <c r="DA86" s="32" t="s">
        <v>82</v>
      </c>
      <c r="DB86" s="2"/>
    </row>
    <row r="87" spans="1:106" ht="33.75" x14ac:dyDescent="0.25">
      <c r="A87" s="43"/>
      <c r="B87" s="46"/>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4"/>
      <c r="AD87" s="23"/>
      <c r="AE87" s="23"/>
      <c r="AF87" s="24"/>
      <c r="AG87" s="25"/>
      <c r="AH87" s="25"/>
      <c r="AI87" s="26"/>
      <c r="AJ87" s="48"/>
      <c r="AK87" s="28" t="s">
        <v>179</v>
      </c>
      <c r="AL87" s="28" t="s">
        <v>203</v>
      </c>
      <c r="AM87" s="28" t="s">
        <v>209</v>
      </c>
      <c r="AN87" s="28" t="s">
        <v>100</v>
      </c>
      <c r="AO87" s="28"/>
      <c r="AP87" s="28"/>
      <c r="AQ87" s="28"/>
      <c r="AR87" s="29">
        <v>2715120</v>
      </c>
      <c r="AS87" s="29">
        <v>0</v>
      </c>
      <c r="AT87" s="29">
        <v>0</v>
      </c>
      <c r="AU87" s="29">
        <v>0</v>
      </c>
      <c r="AV87" s="29">
        <v>2715120</v>
      </c>
      <c r="AW87" s="29">
        <v>2715120</v>
      </c>
      <c r="AX87" s="29">
        <v>0</v>
      </c>
      <c r="AY87" s="29">
        <v>0</v>
      </c>
      <c r="AZ87" s="29">
        <v>0</v>
      </c>
      <c r="BA87" s="29">
        <v>2715120</v>
      </c>
      <c r="BB87" s="29">
        <v>2715120</v>
      </c>
      <c r="BC87" s="29">
        <v>0</v>
      </c>
      <c r="BD87" s="29">
        <v>0</v>
      </c>
      <c r="BE87" s="29">
        <v>0</v>
      </c>
      <c r="BF87" s="29">
        <v>2715120</v>
      </c>
      <c r="BG87" s="29">
        <v>2715120</v>
      </c>
      <c r="BH87" s="29">
        <v>0</v>
      </c>
      <c r="BI87" s="29">
        <v>0</v>
      </c>
      <c r="BJ87" s="29">
        <v>0</v>
      </c>
      <c r="BK87" s="29">
        <v>2715120</v>
      </c>
      <c r="BL87" s="29">
        <v>2715120</v>
      </c>
      <c r="BM87" s="29">
        <v>0</v>
      </c>
      <c r="BN87" s="29">
        <v>0</v>
      </c>
      <c r="BO87" s="29">
        <v>0</v>
      </c>
      <c r="BP87" s="29">
        <v>2715120</v>
      </c>
      <c r="BQ87" s="29">
        <v>2715120</v>
      </c>
      <c r="BR87" s="29">
        <v>0</v>
      </c>
      <c r="BS87" s="29">
        <v>0</v>
      </c>
      <c r="BT87" s="29">
        <v>0</v>
      </c>
      <c r="BU87" s="29">
        <v>2715120</v>
      </c>
      <c r="BV87" s="29">
        <v>2715120</v>
      </c>
      <c r="BW87" s="29">
        <v>0</v>
      </c>
      <c r="BX87" s="29">
        <v>0</v>
      </c>
      <c r="BY87" s="29">
        <v>0</v>
      </c>
      <c r="BZ87" s="29">
        <v>2715120</v>
      </c>
      <c r="CA87" s="29">
        <v>2715120</v>
      </c>
      <c r="CB87" s="29">
        <v>0</v>
      </c>
      <c r="CC87" s="29">
        <v>0</v>
      </c>
      <c r="CD87" s="29">
        <v>0</v>
      </c>
      <c r="CE87" s="29">
        <v>2715120</v>
      </c>
      <c r="CF87" s="29">
        <v>5538598</v>
      </c>
      <c r="CG87" s="29">
        <v>0</v>
      </c>
      <c r="CH87" s="29">
        <v>0</v>
      </c>
      <c r="CI87" s="29">
        <v>0</v>
      </c>
      <c r="CJ87" s="29">
        <v>5538598</v>
      </c>
      <c r="CK87" s="29">
        <v>5538598</v>
      </c>
      <c r="CL87" s="29">
        <v>0</v>
      </c>
      <c r="CM87" s="29">
        <v>0</v>
      </c>
      <c r="CN87" s="29">
        <v>0</v>
      </c>
      <c r="CO87" s="29">
        <v>5538598</v>
      </c>
      <c r="CP87" s="29">
        <v>5538598</v>
      </c>
      <c r="CQ87" s="29">
        <v>0</v>
      </c>
      <c r="CR87" s="29">
        <v>0</v>
      </c>
      <c r="CS87" s="29">
        <v>0</v>
      </c>
      <c r="CT87" s="29">
        <v>5538598</v>
      </c>
      <c r="CU87" s="29">
        <v>5538598</v>
      </c>
      <c r="CV87" s="29">
        <v>0</v>
      </c>
      <c r="CW87" s="29">
        <v>0</v>
      </c>
      <c r="CX87" s="29">
        <v>0</v>
      </c>
      <c r="CY87" s="29">
        <v>5538598</v>
      </c>
      <c r="CZ87" s="22" t="s">
        <v>204</v>
      </c>
      <c r="DA87" s="32" t="s">
        <v>94</v>
      </c>
      <c r="DB87" s="2"/>
    </row>
    <row r="88" spans="1:106" ht="33.75" x14ac:dyDescent="0.25">
      <c r="A88" s="43"/>
      <c r="B88" s="46"/>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4"/>
      <c r="AD88" s="23"/>
      <c r="AE88" s="23"/>
      <c r="AF88" s="24"/>
      <c r="AG88" s="25"/>
      <c r="AH88" s="25"/>
      <c r="AI88" s="26"/>
      <c r="AJ88" s="48"/>
      <c r="AK88" s="28" t="s">
        <v>179</v>
      </c>
      <c r="AL88" s="28" t="s">
        <v>203</v>
      </c>
      <c r="AM88" s="28" t="s">
        <v>210</v>
      </c>
      <c r="AN88" s="28" t="s">
        <v>100</v>
      </c>
      <c r="AO88" s="28"/>
      <c r="AP88" s="28"/>
      <c r="AQ88" s="28"/>
      <c r="AR88" s="29">
        <v>2275632</v>
      </c>
      <c r="AS88" s="29">
        <v>0</v>
      </c>
      <c r="AT88" s="29">
        <v>0</v>
      </c>
      <c r="AU88" s="29">
        <v>0</v>
      </c>
      <c r="AV88" s="29">
        <v>2275632</v>
      </c>
      <c r="AW88" s="29">
        <v>2275632</v>
      </c>
      <c r="AX88" s="29">
        <v>0</v>
      </c>
      <c r="AY88" s="29">
        <v>0</v>
      </c>
      <c r="AZ88" s="29">
        <v>0</v>
      </c>
      <c r="BA88" s="29">
        <v>2275632</v>
      </c>
      <c r="BB88" s="29">
        <v>2275632</v>
      </c>
      <c r="BC88" s="29">
        <v>0</v>
      </c>
      <c r="BD88" s="29">
        <v>0</v>
      </c>
      <c r="BE88" s="29">
        <v>0</v>
      </c>
      <c r="BF88" s="29">
        <v>2275632</v>
      </c>
      <c r="BG88" s="29">
        <v>2275632</v>
      </c>
      <c r="BH88" s="29">
        <v>0</v>
      </c>
      <c r="BI88" s="29">
        <v>0</v>
      </c>
      <c r="BJ88" s="29">
        <v>0</v>
      </c>
      <c r="BK88" s="29">
        <v>2275632</v>
      </c>
      <c r="BL88" s="29">
        <v>2275632</v>
      </c>
      <c r="BM88" s="29">
        <v>0</v>
      </c>
      <c r="BN88" s="29">
        <v>0</v>
      </c>
      <c r="BO88" s="29">
        <v>0</v>
      </c>
      <c r="BP88" s="29">
        <v>2275632</v>
      </c>
      <c r="BQ88" s="29">
        <v>2275632</v>
      </c>
      <c r="BR88" s="29">
        <v>0</v>
      </c>
      <c r="BS88" s="29">
        <v>0</v>
      </c>
      <c r="BT88" s="29">
        <v>0</v>
      </c>
      <c r="BU88" s="29">
        <v>2275632</v>
      </c>
      <c r="BV88" s="29">
        <v>2275632</v>
      </c>
      <c r="BW88" s="29">
        <v>0</v>
      </c>
      <c r="BX88" s="29">
        <v>0</v>
      </c>
      <c r="BY88" s="29">
        <v>0</v>
      </c>
      <c r="BZ88" s="29">
        <v>2275632</v>
      </c>
      <c r="CA88" s="29">
        <v>2275632</v>
      </c>
      <c r="CB88" s="29">
        <v>0</v>
      </c>
      <c r="CC88" s="29">
        <v>0</v>
      </c>
      <c r="CD88" s="29">
        <v>0</v>
      </c>
      <c r="CE88" s="29">
        <v>2275632</v>
      </c>
      <c r="CF88" s="29">
        <v>4550766</v>
      </c>
      <c r="CG88" s="29">
        <v>0</v>
      </c>
      <c r="CH88" s="29">
        <v>0</v>
      </c>
      <c r="CI88" s="29">
        <v>0</v>
      </c>
      <c r="CJ88" s="29">
        <v>4550766</v>
      </c>
      <c r="CK88" s="29">
        <v>4550766</v>
      </c>
      <c r="CL88" s="29">
        <v>0</v>
      </c>
      <c r="CM88" s="29">
        <v>0</v>
      </c>
      <c r="CN88" s="29">
        <v>0</v>
      </c>
      <c r="CO88" s="29">
        <v>4550766</v>
      </c>
      <c r="CP88" s="29">
        <v>4550766</v>
      </c>
      <c r="CQ88" s="29">
        <v>0</v>
      </c>
      <c r="CR88" s="29">
        <v>0</v>
      </c>
      <c r="CS88" s="29">
        <v>0</v>
      </c>
      <c r="CT88" s="29">
        <v>4550766</v>
      </c>
      <c r="CU88" s="29">
        <v>4550766</v>
      </c>
      <c r="CV88" s="29">
        <v>0</v>
      </c>
      <c r="CW88" s="29">
        <v>0</v>
      </c>
      <c r="CX88" s="29">
        <v>0</v>
      </c>
      <c r="CY88" s="29">
        <v>4550766</v>
      </c>
      <c r="CZ88" s="22" t="s">
        <v>204</v>
      </c>
      <c r="DA88" s="32" t="s">
        <v>115</v>
      </c>
      <c r="DB88" s="2"/>
    </row>
    <row r="89" spans="1:106" ht="33.75" x14ac:dyDescent="0.25">
      <c r="A89" s="43"/>
      <c r="B89" s="46"/>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4"/>
      <c r="AD89" s="23"/>
      <c r="AE89" s="23"/>
      <c r="AF89" s="24"/>
      <c r="AG89" s="25"/>
      <c r="AH89" s="25"/>
      <c r="AI89" s="26"/>
      <c r="AJ89" s="48"/>
      <c r="AK89" s="28" t="s">
        <v>179</v>
      </c>
      <c r="AL89" s="28" t="s">
        <v>203</v>
      </c>
      <c r="AM89" s="28" t="s">
        <v>210</v>
      </c>
      <c r="AN89" s="28" t="s">
        <v>181</v>
      </c>
      <c r="AO89" s="28"/>
      <c r="AP89" s="28"/>
      <c r="AQ89" s="28"/>
      <c r="AR89" s="29">
        <v>325035</v>
      </c>
      <c r="AS89" s="29">
        <v>0</v>
      </c>
      <c r="AT89" s="29">
        <v>0</v>
      </c>
      <c r="AU89" s="29">
        <v>0</v>
      </c>
      <c r="AV89" s="29">
        <v>325035</v>
      </c>
      <c r="AW89" s="29">
        <v>325035</v>
      </c>
      <c r="AX89" s="29">
        <v>0</v>
      </c>
      <c r="AY89" s="29">
        <v>0</v>
      </c>
      <c r="AZ89" s="29">
        <v>0</v>
      </c>
      <c r="BA89" s="29">
        <v>325035</v>
      </c>
      <c r="BB89" s="29">
        <v>325035</v>
      </c>
      <c r="BC89" s="29">
        <v>0</v>
      </c>
      <c r="BD89" s="29">
        <v>0</v>
      </c>
      <c r="BE89" s="29">
        <v>0</v>
      </c>
      <c r="BF89" s="29">
        <v>325035</v>
      </c>
      <c r="BG89" s="29">
        <v>325035</v>
      </c>
      <c r="BH89" s="29">
        <v>0</v>
      </c>
      <c r="BI89" s="29">
        <v>0</v>
      </c>
      <c r="BJ89" s="29">
        <v>0</v>
      </c>
      <c r="BK89" s="29">
        <v>325035</v>
      </c>
      <c r="BL89" s="29">
        <v>325035</v>
      </c>
      <c r="BM89" s="29">
        <v>0</v>
      </c>
      <c r="BN89" s="29">
        <v>0</v>
      </c>
      <c r="BO89" s="29">
        <v>0</v>
      </c>
      <c r="BP89" s="29">
        <v>325035</v>
      </c>
      <c r="BQ89" s="29">
        <v>325035</v>
      </c>
      <c r="BR89" s="29">
        <v>0</v>
      </c>
      <c r="BS89" s="29">
        <v>0</v>
      </c>
      <c r="BT89" s="29">
        <v>0</v>
      </c>
      <c r="BU89" s="29">
        <v>325035</v>
      </c>
      <c r="BV89" s="29">
        <v>325035</v>
      </c>
      <c r="BW89" s="29">
        <v>0</v>
      </c>
      <c r="BX89" s="29">
        <v>0</v>
      </c>
      <c r="BY89" s="29">
        <v>0</v>
      </c>
      <c r="BZ89" s="29">
        <v>325035</v>
      </c>
      <c r="CA89" s="29">
        <v>325035</v>
      </c>
      <c r="CB89" s="29">
        <v>0</v>
      </c>
      <c r="CC89" s="29">
        <v>0</v>
      </c>
      <c r="CD89" s="29">
        <v>0</v>
      </c>
      <c r="CE89" s="29">
        <v>325035</v>
      </c>
      <c r="CF89" s="29">
        <v>650070</v>
      </c>
      <c r="CG89" s="29">
        <v>0</v>
      </c>
      <c r="CH89" s="29">
        <v>0</v>
      </c>
      <c r="CI89" s="29">
        <v>0</v>
      </c>
      <c r="CJ89" s="29">
        <v>650070</v>
      </c>
      <c r="CK89" s="29">
        <v>650070</v>
      </c>
      <c r="CL89" s="29">
        <v>0</v>
      </c>
      <c r="CM89" s="29">
        <v>0</v>
      </c>
      <c r="CN89" s="29">
        <v>0</v>
      </c>
      <c r="CO89" s="29">
        <v>650070</v>
      </c>
      <c r="CP89" s="29">
        <v>650070</v>
      </c>
      <c r="CQ89" s="29">
        <v>0</v>
      </c>
      <c r="CR89" s="29">
        <v>0</v>
      </c>
      <c r="CS89" s="29">
        <v>0</v>
      </c>
      <c r="CT89" s="29">
        <v>650070</v>
      </c>
      <c r="CU89" s="29">
        <v>650070</v>
      </c>
      <c r="CV89" s="29">
        <v>0</v>
      </c>
      <c r="CW89" s="29">
        <v>0</v>
      </c>
      <c r="CX89" s="29">
        <v>0</v>
      </c>
      <c r="CY89" s="29">
        <v>650070</v>
      </c>
      <c r="CZ89" s="22" t="s">
        <v>204</v>
      </c>
      <c r="DA89" s="32" t="s">
        <v>116</v>
      </c>
      <c r="DB89" s="2"/>
    </row>
    <row r="90" spans="1:106" ht="33.75" x14ac:dyDescent="0.25">
      <c r="A90" s="43"/>
      <c r="B90" s="46"/>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4"/>
      <c r="AD90" s="23"/>
      <c r="AE90" s="23"/>
      <c r="AF90" s="24"/>
      <c r="AG90" s="25"/>
      <c r="AH90" s="25"/>
      <c r="AI90" s="26"/>
      <c r="AJ90" s="48"/>
      <c r="AK90" s="28" t="s">
        <v>179</v>
      </c>
      <c r="AL90" s="28" t="s">
        <v>203</v>
      </c>
      <c r="AM90" s="28" t="s">
        <v>211</v>
      </c>
      <c r="AN90" s="28" t="s">
        <v>100</v>
      </c>
      <c r="AO90" s="28"/>
      <c r="AP90" s="28"/>
      <c r="AQ90" s="28"/>
      <c r="AR90" s="29">
        <v>44847390</v>
      </c>
      <c r="AS90" s="29">
        <v>0</v>
      </c>
      <c r="AT90" s="29">
        <v>0</v>
      </c>
      <c r="AU90" s="29">
        <v>0</v>
      </c>
      <c r="AV90" s="29">
        <v>44847390</v>
      </c>
      <c r="AW90" s="29">
        <v>44932460</v>
      </c>
      <c r="AX90" s="29">
        <v>0</v>
      </c>
      <c r="AY90" s="29">
        <v>0</v>
      </c>
      <c r="AZ90" s="29">
        <v>0</v>
      </c>
      <c r="BA90" s="29">
        <v>44932460</v>
      </c>
      <c r="BB90" s="29">
        <v>44932460</v>
      </c>
      <c r="BC90" s="29">
        <v>0</v>
      </c>
      <c r="BD90" s="29">
        <v>0</v>
      </c>
      <c r="BE90" s="29">
        <v>0</v>
      </c>
      <c r="BF90" s="29">
        <v>44932460</v>
      </c>
      <c r="BG90" s="29">
        <v>44932460</v>
      </c>
      <c r="BH90" s="29">
        <v>0</v>
      </c>
      <c r="BI90" s="29">
        <v>0</v>
      </c>
      <c r="BJ90" s="29">
        <v>0</v>
      </c>
      <c r="BK90" s="29">
        <v>44932460</v>
      </c>
      <c r="BL90" s="29">
        <v>44847390</v>
      </c>
      <c r="BM90" s="29">
        <v>0</v>
      </c>
      <c r="BN90" s="29">
        <v>0</v>
      </c>
      <c r="BO90" s="29">
        <v>0</v>
      </c>
      <c r="BP90" s="29">
        <v>44847390</v>
      </c>
      <c r="BQ90" s="29">
        <v>44932460</v>
      </c>
      <c r="BR90" s="29">
        <v>0</v>
      </c>
      <c r="BS90" s="29">
        <v>0</v>
      </c>
      <c r="BT90" s="29">
        <v>0</v>
      </c>
      <c r="BU90" s="29">
        <v>44932460</v>
      </c>
      <c r="BV90" s="29">
        <v>44932460</v>
      </c>
      <c r="BW90" s="29">
        <v>0</v>
      </c>
      <c r="BX90" s="29">
        <v>0</v>
      </c>
      <c r="BY90" s="29">
        <v>0</v>
      </c>
      <c r="BZ90" s="29">
        <v>44932460</v>
      </c>
      <c r="CA90" s="29">
        <v>44932460</v>
      </c>
      <c r="CB90" s="29">
        <v>0</v>
      </c>
      <c r="CC90" s="29">
        <v>0</v>
      </c>
      <c r="CD90" s="29">
        <v>0</v>
      </c>
      <c r="CE90" s="29">
        <v>44932460</v>
      </c>
      <c r="CF90" s="29">
        <v>44847390</v>
      </c>
      <c r="CG90" s="29">
        <v>0</v>
      </c>
      <c r="CH90" s="29">
        <v>0</v>
      </c>
      <c r="CI90" s="29">
        <v>0</v>
      </c>
      <c r="CJ90" s="29">
        <v>44847390</v>
      </c>
      <c r="CK90" s="29">
        <v>44932460</v>
      </c>
      <c r="CL90" s="29">
        <v>0</v>
      </c>
      <c r="CM90" s="29">
        <v>0</v>
      </c>
      <c r="CN90" s="29">
        <v>0</v>
      </c>
      <c r="CO90" s="29">
        <v>44932460</v>
      </c>
      <c r="CP90" s="29">
        <v>44847390</v>
      </c>
      <c r="CQ90" s="29">
        <v>0</v>
      </c>
      <c r="CR90" s="29">
        <v>0</v>
      </c>
      <c r="CS90" s="29">
        <v>0</v>
      </c>
      <c r="CT90" s="29">
        <v>44847390</v>
      </c>
      <c r="CU90" s="29">
        <v>44932460</v>
      </c>
      <c r="CV90" s="29">
        <v>0</v>
      </c>
      <c r="CW90" s="29">
        <v>0</v>
      </c>
      <c r="CX90" s="29">
        <v>0</v>
      </c>
      <c r="CY90" s="29">
        <v>44932460</v>
      </c>
      <c r="CZ90" s="22" t="s">
        <v>204</v>
      </c>
      <c r="DA90" s="32" t="s">
        <v>118</v>
      </c>
      <c r="DB90" s="2"/>
    </row>
    <row r="91" spans="1:106" ht="33.75" x14ac:dyDescent="0.25">
      <c r="A91" s="43"/>
      <c r="B91" s="46"/>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4"/>
      <c r="AD91" s="23"/>
      <c r="AE91" s="23"/>
      <c r="AF91" s="24"/>
      <c r="AG91" s="25"/>
      <c r="AH91" s="25"/>
      <c r="AI91" s="26"/>
      <c r="AJ91" s="48"/>
      <c r="AK91" s="28" t="s">
        <v>179</v>
      </c>
      <c r="AL91" s="28" t="s">
        <v>203</v>
      </c>
      <c r="AM91" s="28" t="s">
        <v>211</v>
      </c>
      <c r="AN91" s="28" t="s">
        <v>181</v>
      </c>
      <c r="AO91" s="28"/>
      <c r="AP91" s="28"/>
      <c r="AQ91" s="28"/>
      <c r="AR91" s="29">
        <v>9760950</v>
      </c>
      <c r="AS91" s="29">
        <v>0</v>
      </c>
      <c r="AT91" s="29">
        <v>0</v>
      </c>
      <c r="AU91" s="29">
        <v>0</v>
      </c>
      <c r="AV91" s="29">
        <v>9760950</v>
      </c>
      <c r="AW91" s="29">
        <v>9805500</v>
      </c>
      <c r="AX91" s="29">
        <v>0</v>
      </c>
      <c r="AY91" s="29">
        <v>0</v>
      </c>
      <c r="AZ91" s="29">
        <v>0</v>
      </c>
      <c r="BA91" s="29">
        <v>9805500</v>
      </c>
      <c r="BB91" s="29">
        <v>9805500</v>
      </c>
      <c r="BC91" s="29">
        <v>0</v>
      </c>
      <c r="BD91" s="29">
        <v>0</v>
      </c>
      <c r="BE91" s="29">
        <v>0</v>
      </c>
      <c r="BF91" s="29">
        <v>9805500</v>
      </c>
      <c r="BG91" s="29">
        <v>9805500</v>
      </c>
      <c r="BH91" s="29">
        <v>0</v>
      </c>
      <c r="BI91" s="29">
        <v>0</v>
      </c>
      <c r="BJ91" s="29">
        <v>0</v>
      </c>
      <c r="BK91" s="29">
        <v>9805500</v>
      </c>
      <c r="BL91" s="29">
        <v>9760950</v>
      </c>
      <c r="BM91" s="29">
        <v>0</v>
      </c>
      <c r="BN91" s="29">
        <v>0</v>
      </c>
      <c r="BO91" s="29">
        <v>0</v>
      </c>
      <c r="BP91" s="29">
        <v>9760950</v>
      </c>
      <c r="BQ91" s="29">
        <v>9805500</v>
      </c>
      <c r="BR91" s="29">
        <v>0</v>
      </c>
      <c r="BS91" s="29">
        <v>0</v>
      </c>
      <c r="BT91" s="29">
        <v>0</v>
      </c>
      <c r="BU91" s="29">
        <v>9805500</v>
      </c>
      <c r="BV91" s="29">
        <v>9805500</v>
      </c>
      <c r="BW91" s="29">
        <v>0</v>
      </c>
      <c r="BX91" s="29">
        <v>0</v>
      </c>
      <c r="BY91" s="29">
        <v>0</v>
      </c>
      <c r="BZ91" s="29">
        <v>9805500</v>
      </c>
      <c r="CA91" s="29">
        <v>9805500</v>
      </c>
      <c r="CB91" s="29">
        <v>0</v>
      </c>
      <c r="CC91" s="29">
        <v>0</v>
      </c>
      <c r="CD91" s="29">
        <v>0</v>
      </c>
      <c r="CE91" s="29">
        <v>9805500</v>
      </c>
      <c r="CF91" s="29">
        <v>9760950</v>
      </c>
      <c r="CG91" s="29">
        <v>0</v>
      </c>
      <c r="CH91" s="29">
        <v>0</v>
      </c>
      <c r="CI91" s="29">
        <v>0</v>
      </c>
      <c r="CJ91" s="29">
        <v>9760950</v>
      </c>
      <c r="CK91" s="29">
        <v>9805500</v>
      </c>
      <c r="CL91" s="29">
        <v>0</v>
      </c>
      <c r="CM91" s="29">
        <v>0</v>
      </c>
      <c r="CN91" s="29">
        <v>0</v>
      </c>
      <c r="CO91" s="29">
        <v>9805500</v>
      </c>
      <c r="CP91" s="29">
        <v>9760950</v>
      </c>
      <c r="CQ91" s="29">
        <v>0</v>
      </c>
      <c r="CR91" s="29">
        <v>0</v>
      </c>
      <c r="CS91" s="29">
        <v>0</v>
      </c>
      <c r="CT91" s="29">
        <v>9760950</v>
      </c>
      <c r="CU91" s="29">
        <v>9805500</v>
      </c>
      <c r="CV91" s="29">
        <v>0</v>
      </c>
      <c r="CW91" s="29">
        <v>0</v>
      </c>
      <c r="CX91" s="29">
        <v>0</v>
      </c>
      <c r="CY91" s="29">
        <v>9805500</v>
      </c>
      <c r="CZ91" s="22" t="s">
        <v>204</v>
      </c>
      <c r="DA91" s="32" t="s">
        <v>120</v>
      </c>
      <c r="DB91" s="2"/>
    </row>
    <row r="92" spans="1:106" ht="33.75" x14ac:dyDescent="0.25">
      <c r="A92" s="43"/>
      <c r="B92" s="46"/>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4"/>
      <c r="AD92" s="23"/>
      <c r="AE92" s="23"/>
      <c r="AF92" s="24"/>
      <c r="AG92" s="25"/>
      <c r="AH92" s="25"/>
      <c r="AI92" s="26"/>
      <c r="AJ92" s="48"/>
      <c r="AK92" s="28" t="s">
        <v>179</v>
      </c>
      <c r="AL92" s="28" t="s">
        <v>203</v>
      </c>
      <c r="AM92" s="28" t="s">
        <v>213</v>
      </c>
      <c r="AN92" s="28" t="s">
        <v>100</v>
      </c>
      <c r="AO92" s="28"/>
      <c r="AP92" s="28"/>
      <c r="AQ92" s="28"/>
      <c r="AR92" s="29">
        <v>1258429.76</v>
      </c>
      <c r="AS92" s="29">
        <v>0</v>
      </c>
      <c r="AT92" s="29">
        <v>0</v>
      </c>
      <c r="AU92" s="29">
        <v>0</v>
      </c>
      <c r="AV92" s="29">
        <v>1258429.76</v>
      </c>
      <c r="AW92" s="29">
        <v>1366292.38</v>
      </c>
      <c r="AX92" s="29">
        <v>0</v>
      </c>
      <c r="AY92" s="29">
        <v>0</v>
      </c>
      <c r="AZ92" s="29">
        <v>0</v>
      </c>
      <c r="BA92" s="29">
        <v>1366292.38</v>
      </c>
      <c r="BB92" s="29">
        <v>1481256.52</v>
      </c>
      <c r="BC92" s="29">
        <v>0</v>
      </c>
      <c r="BD92" s="29">
        <v>0</v>
      </c>
      <c r="BE92" s="29">
        <v>0</v>
      </c>
      <c r="BF92" s="29">
        <v>1481256.52</v>
      </c>
      <c r="BG92" s="29">
        <v>1481256.52</v>
      </c>
      <c r="BH92" s="29">
        <v>0</v>
      </c>
      <c r="BI92" s="29">
        <v>0</v>
      </c>
      <c r="BJ92" s="29">
        <v>0</v>
      </c>
      <c r="BK92" s="29">
        <v>1481256.52</v>
      </c>
      <c r="BL92" s="29">
        <v>1258429.76</v>
      </c>
      <c r="BM92" s="29">
        <v>0</v>
      </c>
      <c r="BN92" s="29">
        <v>0</v>
      </c>
      <c r="BO92" s="29">
        <v>0</v>
      </c>
      <c r="BP92" s="29">
        <v>1258429.76</v>
      </c>
      <c r="BQ92" s="29">
        <v>1366292.38</v>
      </c>
      <c r="BR92" s="29">
        <v>0</v>
      </c>
      <c r="BS92" s="29">
        <v>0</v>
      </c>
      <c r="BT92" s="29">
        <v>0</v>
      </c>
      <c r="BU92" s="29">
        <v>1366292.38</v>
      </c>
      <c r="BV92" s="29">
        <v>1481256.52</v>
      </c>
      <c r="BW92" s="29">
        <v>0</v>
      </c>
      <c r="BX92" s="29">
        <v>0</v>
      </c>
      <c r="BY92" s="29">
        <v>0</v>
      </c>
      <c r="BZ92" s="29">
        <v>1481256.52</v>
      </c>
      <c r="CA92" s="29">
        <v>1481256.52</v>
      </c>
      <c r="CB92" s="29">
        <v>0</v>
      </c>
      <c r="CC92" s="29">
        <v>0</v>
      </c>
      <c r="CD92" s="29">
        <v>0</v>
      </c>
      <c r="CE92" s="29">
        <v>1481256.52</v>
      </c>
      <c r="CF92" s="29">
        <v>1258429.76</v>
      </c>
      <c r="CG92" s="29">
        <v>0</v>
      </c>
      <c r="CH92" s="29">
        <v>0</v>
      </c>
      <c r="CI92" s="29">
        <v>0</v>
      </c>
      <c r="CJ92" s="29">
        <v>1258429.76</v>
      </c>
      <c r="CK92" s="29">
        <v>1366292.38</v>
      </c>
      <c r="CL92" s="29">
        <v>0</v>
      </c>
      <c r="CM92" s="29">
        <v>0</v>
      </c>
      <c r="CN92" s="29">
        <v>0</v>
      </c>
      <c r="CO92" s="29">
        <v>1366292.38</v>
      </c>
      <c r="CP92" s="29">
        <v>1258429.76</v>
      </c>
      <c r="CQ92" s="29">
        <v>0</v>
      </c>
      <c r="CR92" s="29">
        <v>0</v>
      </c>
      <c r="CS92" s="29">
        <v>0</v>
      </c>
      <c r="CT92" s="29">
        <v>1258429.76</v>
      </c>
      <c r="CU92" s="29">
        <v>1366292.38</v>
      </c>
      <c r="CV92" s="29">
        <v>0</v>
      </c>
      <c r="CW92" s="29">
        <v>0</v>
      </c>
      <c r="CX92" s="29">
        <v>0</v>
      </c>
      <c r="CY92" s="29">
        <v>1366292.38</v>
      </c>
      <c r="CZ92" s="22" t="s">
        <v>204</v>
      </c>
      <c r="DA92" s="32" t="s">
        <v>123</v>
      </c>
      <c r="DB92" s="2"/>
    </row>
    <row r="93" spans="1:106" ht="33.75" x14ac:dyDescent="0.25">
      <c r="A93" s="43"/>
      <c r="B93" s="46"/>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4"/>
      <c r="AD93" s="23"/>
      <c r="AE93" s="23"/>
      <c r="AF93" s="24"/>
      <c r="AG93" s="25"/>
      <c r="AH93" s="25"/>
      <c r="AI93" s="26"/>
      <c r="AJ93" s="48"/>
      <c r="AK93" s="28" t="s">
        <v>179</v>
      </c>
      <c r="AL93" s="28" t="s">
        <v>203</v>
      </c>
      <c r="AM93" s="28" t="s">
        <v>213</v>
      </c>
      <c r="AN93" s="28" t="s">
        <v>181</v>
      </c>
      <c r="AO93" s="28"/>
      <c r="AP93" s="28"/>
      <c r="AQ93" s="28"/>
      <c r="AR93" s="29">
        <v>285254.5</v>
      </c>
      <c r="AS93" s="29">
        <v>0</v>
      </c>
      <c r="AT93" s="29">
        <v>0</v>
      </c>
      <c r="AU93" s="29">
        <v>0</v>
      </c>
      <c r="AV93" s="29">
        <v>285254.5</v>
      </c>
      <c r="AW93" s="29">
        <v>309704.25</v>
      </c>
      <c r="AX93" s="29">
        <v>0</v>
      </c>
      <c r="AY93" s="29">
        <v>0</v>
      </c>
      <c r="AZ93" s="29">
        <v>0</v>
      </c>
      <c r="BA93" s="29">
        <v>309704.25</v>
      </c>
      <c r="BB93" s="29">
        <v>335763.74</v>
      </c>
      <c r="BC93" s="29">
        <v>0</v>
      </c>
      <c r="BD93" s="29">
        <v>0</v>
      </c>
      <c r="BE93" s="29">
        <v>0</v>
      </c>
      <c r="BF93" s="29">
        <v>335763.74</v>
      </c>
      <c r="BG93" s="29">
        <v>335763.74</v>
      </c>
      <c r="BH93" s="29">
        <v>0</v>
      </c>
      <c r="BI93" s="29">
        <v>0</v>
      </c>
      <c r="BJ93" s="29">
        <v>0</v>
      </c>
      <c r="BK93" s="29">
        <v>335763.74</v>
      </c>
      <c r="BL93" s="29">
        <v>285254.5</v>
      </c>
      <c r="BM93" s="29">
        <v>0</v>
      </c>
      <c r="BN93" s="29">
        <v>0</v>
      </c>
      <c r="BO93" s="29">
        <v>0</v>
      </c>
      <c r="BP93" s="29">
        <v>285254.5</v>
      </c>
      <c r="BQ93" s="29">
        <v>309704.25</v>
      </c>
      <c r="BR93" s="29">
        <v>0</v>
      </c>
      <c r="BS93" s="29">
        <v>0</v>
      </c>
      <c r="BT93" s="29">
        <v>0</v>
      </c>
      <c r="BU93" s="29">
        <v>309704.25</v>
      </c>
      <c r="BV93" s="29">
        <v>335763.74</v>
      </c>
      <c r="BW93" s="29">
        <v>0</v>
      </c>
      <c r="BX93" s="29">
        <v>0</v>
      </c>
      <c r="BY93" s="29">
        <v>0</v>
      </c>
      <c r="BZ93" s="29">
        <v>335763.74</v>
      </c>
      <c r="CA93" s="29">
        <v>335763.74</v>
      </c>
      <c r="CB93" s="29">
        <v>0</v>
      </c>
      <c r="CC93" s="29">
        <v>0</v>
      </c>
      <c r="CD93" s="29">
        <v>0</v>
      </c>
      <c r="CE93" s="29">
        <v>335763.74</v>
      </c>
      <c r="CF93" s="29">
        <v>285254.5</v>
      </c>
      <c r="CG93" s="29">
        <v>0</v>
      </c>
      <c r="CH93" s="29">
        <v>0</v>
      </c>
      <c r="CI93" s="29">
        <v>0</v>
      </c>
      <c r="CJ93" s="29">
        <v>285254.5</v>
      </c>
      <c r="CK93" s="29">
        <v>309704.25</v>
      </c>
      <c r="CL93" s="29">
        <v>0</v>
      </c>
      <c r="CM93" s="29">
        <v>0</v>
      </c>
      <c r="CN93" s="29">
        <v>0</v>
      </c>
      <c r="CO93" s="29">
        <v>309704.25</v>
      </c>
      <c r="CP93" s="29">
        <v>285254.5</v>
      </c>
      <c r="CQ93" s="29">
        <v>0</v>
      </c>
      <c r="CR93" s="29">
        <v>0</v>
      </c>
      <c r="CS93" s="29">
        <v>0</v>
      </c>
      <c r="CT93" s="29">
        <v>285254.5</v>
      </c>
      <c r="CU93" s="29">
        <v>309704.25</v>
      </c>
      <c r="CV93" s="29">
        <v>0</v>
      </c>
      <c r="CW93" s="29">
        <v>0</v>
      </c>
      <c r="CX93" s="29">
        <v>0</v>
      </c>
      <c r="CY93" s="29">
        <v>309704.25</v>
      </c>
      <c r="CZ93" s="22" t="s">
        <v>204</v>
      </c>
      <c r="DA93" s="32" t="s">
        <v>124</v>
      </c>
      <c r="DB93" s="2"/>
    </row>
    <row r="94" spans="1:106" ht="33.75" x14ac:dyDescent="0.25">
      <c r="A94" s="43"/>
      <c r="B94" s="46"/>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4"/>
      <c r="AD94" s="23"/>
      <c r="AE94" s="23"/>
      <c r="AF94" s="24"/>
      <c r="AG94" s="25"/>
      <c r="AH94" s="25"/>
      <c r="AI94" s="26"/>
      <c r="AJ94" s="48"/>
      <c r="AK94" s="28" t="s">
        <v>179</v>
      </c>
      <c r="AL94" s="28" t="s">
        <v>203</v>
      </c>
      <c r="AM94" s="28" t="s">
        <v>214</v>
      </c>
      <c r="AN94" s="28" t="s">
        <v>100</v>
      </c>
      <c r="AO94" s="28"/>
      <c r="AP94" s="28"/>
      <c r="AQ94" s="28"/>
      <c r="AR94" s="29">
        <v>0</v>
      </c>
      <c r="AS94" s="29">
        <v>0</v>
      </c>
      <c r="AT94" s="29">
        <v>0</v>
      </c>
      <c r="AU94" s="29">
        <v>0</v>
      </c>
      <c r="AV94" s="29">
        <v>0</v>
      </c>
      <c r="AW94" s="29">
        <v>0</v>
      </c>
      <c r="AX94" s="29">
        <v>0</v>
      </c>
      <c r="AY94" s="29">
        <v>0</v>
      </c>
      <c r="AZ94" s="29">
        <v>0</v>
      </c>
      <c r="BA94" s="29">
        <v>0</v>
      </c>
      <c r="BB94" s="29">
        <v>0</v>
      </c>
      <c r="BC94" s="29">
        <v>0</v>
      </c>
      <c r="BD94" s="29">
        <v>0</v>
      </c>
      <c r="BE94" s="29">
        <v>0</v>
      </c>
      <c r="BF94" s="29">
        <v>0</v>
      </c>
      <c r="BG94" s="29">
        <v>0</v>
      </c>
      <c r="BH94" s="29">
        <v>0</v>
      </c>
      <c r="BI94" s="29">
        <v>0</v>
      </c>
      <c r="BJ94" s="29">
        <v>0</v>
      </c>
      <c r="BK94" s="29">
        <v>0</v>
      </c>
      <c r="BL94" s="29">
        <v>0</v>
      </c>
      <c r="BM94" s="29">
        <v>0</v>
      </c>
      <c r="BN94" s="29">
        <v>0</v>
      </c>
      <c r="BO94" s="29">
        <v>0</v>
      </c>
      <c r="BP94" s="29">
        <v>0</v>
      </c>
      <c r="BQ94" s="29">
        <v>0</v>
      </c>
      <c r="BR94" s="29">
        <v>0</v>
      </c>
      <c r="BS94" s="29">
        <v>0</v>
      </c>
      <c r="BT94" s="29">
        <v>0</v>
      </c>
      <c r="BU94" s="29">
        <v>0</v>
      </c>
      <c r="BV94" s="29">
        <v>0</v>
      </c>
      <c r="BW94" s="29">
        <v>0</v>
      </c>
      <c r="BX94" s="29">
        <v>0</v>
      </c>
      <c r="BY94" s="29">
        <v>0</v>
      </c>
      <c r="BZ94" s="29">
        <v>0</v>
      </c>
      <c r="CA94" s="29">
        <v>0</v>
      </c>
      <c r="CB94" s="29">
        <v>0</v>
      </c>
      <c r="CC94" s="29">
        <v>0</v>
      </c>
      <c r="CD94" s="29">
        <v>0</v>
      </c>
      <c r="CE94" s="29">
        <v>0</v>
      </c>
      <c r="CF94" s="29">
        <v>600740.55000000005</v>
      </c>
      <c r="CG94" s="29">
        <v>0</v>
      </c>
      <c r="CH94" s="29">
        <v>0</v>
      </c>
      <c r="CI94" s="29">
        <v>0</v>
      </c>
      <c r="CJ94" s="29">
        <v>600740.55000000005</v>
      </c>
      <c r="CK94" s="29">
        <v>600740.55000000005</v>
      </c>
      <c r="CL94" s="29">
        <v>0</v>
      </c>
      <c r="CM94" s="29">
        <v>0</v>
      </c>
      <c r="CN94" s="29">
        <v>0</v>
      </c>
      <c r="CO94" s="29">
        <v>600740.55000000005</v>
      </c>
      <c r="CP94" s="29">
        <v>600740.55000000005</v>
      </c>
      <c r="CQ94" s="29">
        <v>0</v>
      </c>
      <c r="CR94" s="29">
        <v>0</v>
      </c>
      <c r="CS94" s="29">
        <v>0</v>
      </c>
      <c r="CT94" s="29">
        <v>600740.55000000005</v>
      </c>
      <c r="CU94" s="29">
        <v>600740.55000000005</v>
      </c>
      <c r="CV94" s="29">
        <v>0</v>
      </c>
      <c r="CW94" s="29">
        <v>0</v>
      </c>
      <c r="CX94" s="29">
        <v>0</v>
      </c>
      <c r="CY94" s="29">
        <v>600740.55000000005</v>
      </c>
      <c r="CZ94" s="22" t="s">
        <v>204</v>
      </c>
      <c r="DA94" s="32" t="s">
        <v>125</v>
      </c>
      <c r="DB94" s="2"/>
    </row>
    <row r="95" spans="1:106" ht="33.75" x14ac:dyDescent="0.25">
      <c r="A95" s="43"/>
      <c r="B95" s="46"/>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4"/>
      <c r="AD95" s="23"/>
      <c r="AE95" s="23"/>
      <c r="AF95" s="24"/>
      <c r="AG95" s="25"/>
      <c r="AH95" s="25"/>
      <c r="AI95" s="26"/>
      <c r="AJ95" s="48"/>
      <c r="AK95" s="28" t="s">
        <v>179</v>
      </c>
      <c r="AL95" s="28" t="s">
        <v>203</v>
      </c>
      <c r="AM95" s="28" t="s">
        <v>214</v>
      </c>
      <c r="AN95" s="28" t="s">
        <v>181</v>
      </c>
      <c r="AO95" s="28"/>
      <c r="AP95" s="28"/>
      <c r="AQ95" s="28"/>
      <c r="AR95" s="29">
        <v>0</v>
      </c>
      <c r="AS95" s="29">
        <v>0</v>
      </c>
      <c r="AT95" s="29">
        <v>0</v>
      </c>
      <c r="AU95" s="29">
        <v>0</v>
      </c>
      <c r="AV95" s="29">
        <v>0</v>
      </c>
      <c r="AW95" s="29">
        <v>0</v>
      </c>
      <c r="AX95" s="29">
        <v>0</v>
      </c>
      <c r="AY95" s="29">
        <v>0</v>
      </c>
      <c r="AZ95" s="29">
        <v>0</v>
      </c>
      <c r="BA95" s="29">
        <v>0</v>
      </c>
      <c r="BB95" s="29">
        <v>0</v>
      </c>
      <c r="BC95" s="29">
        <v>0</v>
      </c>
      <c r="BD95" s="29">
        <v>0</v>
      </c>
      <c r="BE95" s="29">
        <v>0</v>
      </c>
      <c r="BF95" s="29">
        <v>0</v>
      </c>
      <c r="BG95" s="29">
        <v>0</v>
      </c>
      <c r="BH95" s="29">
        <v>0</v>
      </c>
      <c r="BI95" s="29">
        <v>0</v>
      </c>
      <c r="BJ95" s="29">
        <v>0</v>
      </c>
      <c r="BK95" s="29">
        <v>0</v>
      </c>
      <c r="BL95" s="29">
        <v>0</v>
      </c>
      <c r="BM95" s="29">
        <v>0</v>
      </c>
      <c r="BN95" s="29">
        <v>0</v>
      </c>
      <c r="BO95" s="29">
        <v>0</v>
      </c>
      <c r="BP95" s="29">
        <v>0</v>
      </c>
      <c r="BQ95" s="29">
        <v>0</v>
      </c>
      <c r="BR95" s="29">
        <v>0</v>
      </c>
      <c r="BS95" s="29">
        <v>0</v>
      </c>
      <c r="BT95" s="29">
        <v>0</v>
      </c>
      <c r="BU95" s="29">
        <v>0</v>
      </c>
      <c r="BV95" s="29">
        <v>0</v>
      </c>
      <c r="BW95" s="29">
        <v>0</v>
      </c>
      <c r="BX95" s="29">
        <v>0</v>
      </c>
      <c r="BY95" s="29">
        <v>0</v>
      </c>
      <c r="BZ95" s="29">
        <v>0</v>
      </c>
      <c r="CA95" s="29">
        <v>0</v>
      </c>
      <c r="CB95" s="29">
        <v>0</v>
      </c>
      <c r="CC95" s="29">
        <v>0</v>
      </c>
      <c r="CD95" s="29">
        <v>0</v>
      </c>
      <c r="CE95" s="29">
        <v>0</v>
      </c>
      <c r="CF95" s="29">
        <v>195000</v>
      </c>
      <c r="CG95" s="29">
        <v>0</v>
      </c>
      <c r="CH95" s="29">
        <v>0</v>
      </c>
      <c r="CI95" s="29">
        <v>0</v>
      </c>
      <c r="CJ95" s="29">
        <v>195000</v>
      </c>
      <c r="CK95" s="29">
        <v>195000</v>
      </c>
      <c r="CL95" s="29">
        <v>0</v>
      </c>
      <c r="CM95" s="29">
        <v>0</v>
      </c>
      <c r="CN95" s="29">
        <v>0</v>
      </c>
      <c r="CO95" s="29">
        <v>195000</v>
      </c>
      <c r="CP95" s="29">
        <v>195000</v>
      </c>
      <c r="CQ95" s="29">
        <v>0</v>
      </c>
      <c r="CR95" s="29">
        <v>0</v>
      </c>
      <c r="CS95" s="29">
        <v>0</v>
      </c>
      <c r="CT95" s="29">
        <v>195000</v>
      </c>
      <c r="CU95" s="29">
        <v>195000</v>
      </c>
      <c r="CV95" s="29">
        <v>0</v>
      </c>
      <c r="CW95" s="29">
        <v>0</v>
      </c>
      <c r="CX95" s="29">
        <v>0</v>
      </c>
      <c r="CY95" s="29">
        <v>195000</v>
      </c>
      <c r="CZ95" s="22" t="s">
        <v>204</v>
      </c>
      <c r="DA95" s="32" t="s">
        <v>126</v>
      </c>
      <c r="DB95" s="2"/>
    </row>
    <row r="96" spans="1:106" ht="33.75" x14ac:dyDescent="0.25">
      <c r="A96" s="43"/>
      <c r="B96" s="46"/>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4"/>
      <c r="AD96" s="23"/>
      <c r="AE96" s="23"/>
      <c r="AF96" s="24"/>
      <c r="AG96" s="25"/>
      <c r="AH96" s="25"/>
      <c r="AI96" s="26"/>
      <c r="AJ96" s="48"/>
      <c r="AK96" s="28" t="s">
        <v>179</v>
      </c>
      <c r="AL96" s="28" t="s">
        <v>203</v>
      </c>
      <c r="AM96" s="28" t="s">
        <v>215</v>
      </c>
      <c r="AN96" s="28" t="s">
        <v>100</v>
      </c>
      <c r="AO96" s="28"/>
      <c r="AP96" s="28"/>
      <c r="AQ96" s="28"/>
      <c r="AR96" s="29">
        <v>13236872.310000001</v>
      </c>
      <c r="AS96" s="29">
        <v>0</v>
      </c>
      <c r="AT96" s="29">
        <v>13236872.310000001</v>
      </c>
      <c r="AU96" s="29">
        <v>0</v>
      </c>
      <c r="AV96" s="29">
        <v>0</v>
      </c>
      <c r="AW96" s="29">
        <v>12686224.060000001</v>
      </c>
      <c r="AX96" s="29">
        <v>0</v>
      </c>
      <c r="AY96" s="29">
        <v>12686224.060000001</v>
      </c>
      <c r="AZ96" s="29">
        <v>0</v>
      </c>
      <c r="BA96" s="29">
        <v>0</v>
      </c>
      <c r="BB96" s="29">
        <v>11885157.880000001</v>
      </c>
      <c r="BC96" s="29">
        <v>0</v>
      </c>
      <c r="BD96" s="29">
        <v>11885157.880000001</v>
      </c>
      <c r="BE96" s="29">
        <v>0</v>
      </c>
      <c r="BF96" s="29">
        <v>0</v>
      </c>
      <c r="BG96" s="29">
        <v>11885157.880000001</v>
      </c>
      <c r="BH96" s="29">
        <v>0</v>
      </c>
      <c r="BI96" s="29">
        <v>11885157.880000001</v>
      </c>
      <c r="BJ96" s="29">
        <v>0</v>
      </c>
      <c r="BK96" s="29">
        <v>0</v>
      </c>
      <c r="BL96" s="29">
        <v>13236872.310000001</v>
      </c>
      <c r="BM96" s="29">
        <v>0</v>
      </c>
      <c r="BN96" s="29">
        <v>13236872.310000001</v>
      </c>
      <c r="BO96" s="29">
        <v>0</v>
      </c>
      <c r="BP96" s="29">
        <v>0</v>
      </c>
      <c r="BQ96" s="29">
        <v>12686224.060000001</v>
      </c>
      <c r="BR96" s="29">
        <v>0</v>
      </c>
      <c r="BS96" s="29">
        <v>12686224.060000001</v>
      </c>
      <c r="BT96" s="29">
        <v>0</v>
      </c>
      <c r="BU96" s="29">
        <v>0</v>
      </c>
      <c r="BV96" s="29">
        <v>11885157.880000001</v>
      </c>
      <c r="BW96" s="29">
        <v>0</v>
      </c>
      <c r="BX96" s="29">
        <v>11885157.880000001</v>
      </c>
      <c r="BY96" s="29">
        <v>0</v>
      </c>
      <c r="BZ96" s="29">
        <v>0</v>
      </c>
      <c r="CA96" s="29">
        <v>11885157.880000001</v>
      </c>
      <c r="CB96" s="29">
        <v>0</v>
      </c>
      <c r="CC96" s="29">
        <v>11885157.880000001</v>
      </c>
      <c r="CD96" s="29">
        <v>0</v>
      </c>
      <c r="CE96" s="29">
        <v>0</v>
      </c>
      <c r="CF96" s="29">
        <v>13236872.310000001</v>
      </c>
      <c r="CG96" s="29">
        <v>0</v>
      </c>
      <c r="CH96" s="29">
        <v>13236872.310000001</v>
      </c>
      <c r="CI96" s="29">
        <v>0</v>
      </c>
      <c r="CJ96" s="29">
        <v>0</v>
      </c>
      <c r="CK96" s="29">
        <v>12686224.060000001</v>
      </c>
      <c r="CL96" s="29">
        <v>0</v>
      </c>
      <c r="CM96" s="29">
        <v>12686224.060000001</v>
      </c>
      <c r="CN96" s="29">
        <v>0</v>
      </c>
      <c r="CO96" s="29">
        <v>0</v>
      </c>
      <c r="CP96" s="29">
        <v>13236872.310000001</v>
      </c>
      <c r="CQ96" s="29">
        <v>0</v>
      </c>
      <c r="CR96" s="29">
        <v>13236872.310000001</v>
      </c>
      <c r="CS96" s="29">
        <v>0</v>
      </c>
      <c r="CT96" s="29">
        <v>0</v>
      </c>
      <c r="CU96" s="29">
        <v>12686224.060000001</v>
      </c>
      <c r="CV96" s="29">
        <v>0</v>
      </c>
      <c r="CW96" s="29">
        <v>12686224.060000001</v>
      </c>
      <c r="CX96" s="29">
        <v>0</v>
      </c>
      <c r="CY96" s="29">
        <v>0</v>
      </c>
      <c r="CZ96" s="22" t="s">
        <v>204</v>
      </c>
      <c r="DA96" s="32" t="s">
        <v>193</v>
      </c>
      <c r="DB96" s="2"/>
    </row>
    <row r="97" spans="1:106" ht="33.75" x14ac:dyDescent="0.25">
      <c r="A97" s="43"/>
      <c r="B97" s="46"/>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4"/>
      <c r="AD97" s="23"/>
      <c r="AE97" s="23"/>
      <c r="AF97" s="24"/>
      <c r="AG97" s="25"/>
      <c r="AH97" s="25"/>
      <c r="AI97" s="26"/>
      <c r="AJ97" s="48"/>
      <c r="AK97" s="28" t="s">
        <v>179</v>
      </c>
      <c r="AL97" s="28" t="s">
        <v>203</v>
      </c>
      <c r="AM97" s="28" t="s">
        <v>215</v>
      </c>
      <c r="AN97" s="28" t="s">
        <v>181</v>
      </c>
      <c r="AO97" s="28"/>
      <c r="AP97" s="28"/>
      <c r="AQ97" s="28"/>
      <c r="AR97" s="29">
        <v>2592620</v>
      </c>
      <c r="AS97" s="29">
        <v>0</v>
      </c>
      <c r="AT97" s="29">
        <v>2592620</v>
      </c>
      <c r="AU97" s="29">
        <v>0</v>
      </c>
      <c r="AV97" s="29">
        <v>0</v>
      </c>
      <c r="AW97" s="29">
        <v>2559850</v>
      </c>
      <c r="AX97" s="29">
        <v>0</v>
      </c>
      <c r="AY97" s="29">
        <v>2559850</v>
      </c>
      <c r="AZ97" s="29">
        <v>0</v>
      </c>
      <c r="BA97" s="29">
        <v>0</v>
      </c>
      <c r="BB97" s="29">
        <v>2521870</v>
      </c>
      <c r="BC97" s="29">
        <v>0</v>
      </c>
      <c r="BD97" s="29">
        <v>2521870</v>
      </c>
      <c r="BE97" s="29">
        <v>0</v>
      </c>
      <c r="BF97" s="29">
        <v>0</v>
      </c>
      <c r="BG97" s="29">
        <v>2521870</v>
      </c>
      <c r="BH97" s="29">
        <v>0</v>
      </c>
      <c r="BI97" s="29">
        <v>2521870</v>
      </c>
      <c r="BJ97" s="29">
        <v>0</v>
      </c>
      <c r="BK97" s="29">
        <v>0</v>
      </c>
      <c r="BL97" s="29">
        <v>2592620</v>
      </c>
      <c r="BM97" s="29">
        <v>0</v>
      </c>
      <c r="BN97" s="29">
        <v>2592620</v>
      </c>
      <c r="BO97" s="29">
        <v>0</v>
      </c>
      <c r="BP97" s="29">
        <v>0</v>
      </c>
      <c r="BQ97" s="29">
        <v>2559850</v>
      </c>
      <c r="BR97" s="29">
        <v>0</v>
      </c>
      <c r="BS97" s="29">
        <v>2559850</v>
      </c>
      <c r="BT97" s="29">
        <v>0</v>
      </c>
      <c r="BU97" s="29">
        <v>0</v>
      </c>
      <c r="BV97" s="29">
        <v>2521870</v>
      </c>
      <c r="BW97" s="29">
        <v>0</v>
      </c>
      <c r="BX97" s="29">
        <v>2521870</v>
      </c>
      <c r="BY97" s="29">
        <v>0</v>
      </c>
      <c r="BZ97" s="29">
        <v>0</v>
      </c>
      <c r="CA97" s="29">
        <v>2521870</v>
      </c>
      <c r="CB97" s="29">
        <v>0</v>
      </c>
      <c r="CC97" s="29">
        <v>2521870</v>
      </c>
      <c r="CD97" s="29">
        <v>0</v>
      </c>
      <c r="CE97" s="29">
        <v>0</v>
      </c>
      <c r="CF97" s="29">
        <v>2592620</v>
      </c>
      <c r="CG97" s="29">
        <v>0</v>
      </c>
      <c r="CH97" s="29">
        <v>2592620</v>
      </c>
      <c r="CI97" s="29">
        <v>0</v>
      </c>
      <c r="CJ97" s="29">
        <v>0</v>
      </c>
      <c r="CK97" s="29">
        <v>2559850</v>
      </c>
      <c r="CL97" s="29">
        <v>0</v>
      </c>
      <c r="CM97" s="29">
        <v>2559850</v>
      </c>
      <c r="CN97" s="29">
        <v>0</v>
      </c>
      <c r="CO97" s="29">
        <v>0</v>
      </c>
      <c r="CP97" s="29">
        <v>2592620</v>
      </c>
      <c r="CQ97" s="29">
        <v>0</v>
      </c>
      <c r="CR97" s="29">
        <v>2592620</v>
      </c>
      <c r="CS97" s="29">
        <v>0</v>
      </c>
      <c r="CT97" s="29">
        <v>0</v>
      </c>
      <c r="CU97" s="29">
        <v>2559850</v>
      </c>
      <c r="CV97" s="29">
        <v>0</v>
      </c>
      <c r="CW97" s="29">
        <v>2559850</v>
      </c>
      <c r="CX97" s="29">
        <v>0</v>
      </c>
      <c r="CY97" s="29">
        <v>0</v>
      </c>
      <c r="CZ97" s="22" t="s">
        <v>204</v>
      </c>
      <c r="DA97" s="32" t="s">
        <v>196</v>
      </c>
      <c r="DB97" s="2"/>
    </row>
    <row r="98" spans="1:106" ht="33.75" x14ac:dyDescent="0.25">
      <c r="A98" s="43"/>
      <c r="B98" s="46"/>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4"/>
      <c r="AD98" s="23"/>
      <c r="AE98" s="23"/>
      <c r="AF98" s="24"/>
      <c r="AG98" s="25"/>
      <c r="AH98" s="25"/>
      <c r="AI98" s="26"/>
      <c r="AJ98" s="48"/>
      <c r="AK98" s="28" t="s">
        <v>179</v>
      </c>
      <c r="AL98" s="28" t="s">
        <v>203</v>
      </c>
      <c r="AM98" s="28" t="s">
        <v>216</v>
      </c>
      <c r="AN98" s="28" t="s">
        <v>100</v>
      </c>
      <c r="AO98" s="28"/>
      <c r="AP98" s="28"/>
      <c r="AQ98" s="28"/>
      <c r="AR98" s="29">
        <v>2505328.0299999998</v>
      </c>
      <c r="AS98" s="29">
        <v>0</v>
      </c>
      <c r="AT98" s="29">
        <v>0</v>
      </c>
      <c r="AU98" s="29">
        <v>0</v>
      </c>
      <c r="AV98" s="29">
        <v>2505328.0299999998</v>
      </c>
      <c r="AW98" s="29">
        <v>2505328.0299999998</v>
      </c>
      <c r="AX98" s="29">
        <v>0</v>
      </c>
      <c r="AY98" s="29">
        <v>0</v>
      </c>
      <c r="AZ98" s="29">
        <v>0</v>
      </c>
      <c r="BA98" s="29">
        <v>2505328.0299999998</v>
      </c>
      <c r="BB98" s="29">
        <v>2505328.0299999998</v>
      </c>
      <c r="BC98" s="29">
        <v>0</v>
      </c>
      <c r="BD98" s="29">
        <v>0</v>
      </c>
      <c r="BE98" s="29">
        <v>0</v>
      </c>
      <c r="BF98" s="29">
        <v>2505328.0299999998</v>
      </c>
      <c r="BG98" s="29">
        <v>2505328.0299999998</v>
      </c>
      <c r="BH98" s="29">
        <v>0</v>
      </c>
      <c r="BI98" s="29">
        <v>0</v>
      </c>
      <c r="BJ98" s="29">
        <v>0</v>
      </c>
      <c r="BK98" s="29">
        <v>2505328.0299999998</v>
      </c>
      <c r="BL98" s="29">
        <v>2505328.0299999998</v>
      </c>
      <c r="BM98" s="29">
        <v>0</v>
      </c>
      <c r="BN98" s="29">
        <v>0</v>
      </c>
      <c r="BO98" s="29">
        <v>0</v>
      </c>
      <c r="BP98" s="29">
        <v>2505328.0299999998</v>
      </c>
      <c r="BQ98" s="29">
        <v>2505328.0299999998</v>
      </c>
      <c r="BR98" s="29">
        <v>0</v>
      </c>
      <c r="BS98" s="29">
        <v>0</v>
      </c>
      <c r="BT98" s="29">
        <v>0</v>
      </c>
      <c r="BU98" s="29">
        <v>2505328.0299999998</v>
      </c>
      <c r="BV98" s="29">
        <v>2505328.0299999998</v>
      </c>
      <c r="BW98" s="29">
        <v>0</v>
      </c>
      <c r="BX98" s="29">
        <v>0</v>
      </c>
      <c r="BY98" s="29">
        <v>0</v>
      </c>
      <c r="BZ98" s="29">
        <v>2505328.0299999998</v>
      </c>
      <c r="CA98" s="29">
        <v>2505328.0299999998</v>
      </c>
      <c r="CB98" s="29">
        <v>0</v>
      </c>
      <c r="CC98" s="29">
        <v>0</v>
      </c>
      <c r="CD98" s="29">
        <v>0</v>
      </c>
      <c r="CE98" s="29">
        <v>2505328.0299999998</v>
      </c>
      <c r="CF98" s="29">
        <v>3112830</v>
      </c>
      <c r="CG98" s="29">
        <v>0</v>
      </c>
      <c r="CH98" s="29">
        <v>0</v>
      </c>
      <c r="CI98" s="29">
        <v>0</v>
      </c>
      <c r="CJ98" s="29">
        <v>3112830</v>
      </c>
      <c r="CK98" s="29">
        <v>3112830</v>
      </c>
      <c r="CL98" s="29">
        <v>0</v>
      </c>
      <c r="CM98" s="29">
        <v>0</v>
      </c>
      <c r="CN98" s="29">
        <v>0</v>
      </c>
      <c r="CO98" s="29">
        <v>3112830</v>
      </c>
      <c r="CP98" s="29">
        <v>3112830</v>
      </c>
      <c r="CQ98" s="29">
        <v>0</v>
      </c>
      <c r="CR98" s="29">
        <v>0</v>
      </c>
      <c r="CS98" s="29">
        <v>0</v>
      </c>
      <c r="CT98" s="29">
        <v>3112830</v>
      </c>
      <c r="CU98" s="29">
        <v>3112830</v>
      </c>
      <c r="CV98" s="29">
        <v>0</v>
      </c>
      <c r="CW98" s="29">
        <v>0</v>
      </c>
      <c r="CX98" s="29">
        <v>0</v>
      </c>
      <c r="CY98" s="29">
        <v>3112830</v>
      </c>
      <c r="CZ98" s="22" t="s">
        <v>204</v>
      </c>
      <c r="DA98" s="32" t="s">
        <v>197</v>
      </c>
      <c r="DB98" s="2"/>
    </row>
    <row r="99" spans="1:106" ht="33.75" x14ac:dyDescent="0.25">
      <c r="A99" s="43"/>
      <c r="B99" s="46"/>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4"/>
      <c r="AD99" s="23"/>
      <c r="AE99" s="23"/>
      <c r="AF99" s="24"/>
      <c r="AG99" s="25"/>
      <c r="AH99" s="25"/>
      <c r="AI99" s="26"/>
      <c r="AJ99" s="48"/>
      <c r="AK99" s="28" t="s">
        <v>179</v>
      </c>
      <c r="AL99" s="28" t="s">
        <v>203</v>
      </c>
      <c r="AM99" s="28" t="s">
        <v>216</v>
      </c>
      <c r="AN99" s="28" t="s">
        <v>181</v>
      </c>
      <c r="AO99" s="28"/>
      <c r="AP99" s="28"/>
      <c r="AQ99" s="28"/>
      <c r="AR99" s="29">
        <v>583990</v>
      </c>
      <c r="AS99" s="29">
        <v>0</v>
      </c>
      <c r="AT99" s="29">
        <v>0</v>
      </c>
      <c r="AU99" s="29">
        <v>0</v>
      </c>
      <c r="AV99" s="29">
        <v>583990</v>
      </c>
      <c r="AW99" s="29">
        <v>583990</v>
      </c>
      <c r="AX99" s="29">
        <v>0</v>
      </c>
      <c r="AY99" s="29">
        <v>0</v>
      </c>
      <c r="AZ99" s="29">
        <v>0</v>
      </c>
      <c r="BA99" s="29">
        <v>583990</v>
      </c>
      <c r="BB99" s="29">
        <v>583990</v>
      </c>
      <c r="BC99" s="29">
        <v>0</v>
      </c>
      <c r="BD99" s="29">
        <v>0</v>
      </c>
      <c r="BE99" s="29">
        <v>0</v>
      </c>
      <c r="BF99" s="29">
        <v>583990</v>
      </c>
      <c r="BG99" s="29">
        <v>583990</v>
      </c>
      <c r="BH99" s="29">
        <v>0</v>
      </c>
      <c r="BI99" s="29">
        <v>0</v>
      </c>
      <c r="BJ99" s="29">
        <v>0</v>
      </c>
      <c r="BK99" s="29">
        <v>583990</v>
      </c>
      <c r="BL99" s="29">
        <v>583990</v>
      </c>
      <c r="BM99" s="29">
        <v>0</v>
      </c>
      <c r="BN99" s="29">
        <v>0</v>
      </c>
      <c r="BO99" s="29">
        <v>0</v>
      </c>
      <c r="BP99" s="29">
        <v>583990</v>
      </c>
      <c r="BQ99" s="29">
        <v>583990</v>
      </c>
      <c r="BR99" s="29">
        <v>0</v>
      </c>
      <c r="BS99" s="29">
        <v>0</v>
      </c>
      <c r="BT99" s="29">
        <v>0</v>
      </c>
      <c r="BU99" s="29">
        <v>583990</v>
      </c>
      <c r="BV99" s="29">
        <v>583990</v>
      </c>
      <c r="BW99" s="29">
        <v>0</v>
      </c>
      <c r="BX99" s="29">
        <v>0</v>
      </c>
      <c r="BY99" s="29">
        <v>0</v>
      </c>
      <c r="BZ99" s="29">
        <v>583990</v>
      </c>
      <c r="CA99" s="29">
        <v>583990</v>
      </c>
      <c r="CB99" s="29">
        <v>0</v>
      </c>
      <c r="CC99" s="29">
        <v>0</v>
      </c>
      <c r="CD99" s="29">
        <v>0</v>
      </c>
      <c r="CE99" s="29">
        <v>583990</v>
      </c>
      <c r="CF99" s="29">
        <v>663390</v>
      </c>
      <c r="CG99" s="29">
        <v>0</v>
      </c>
      <c r="CH99" s="29">
        <v>0</v>
      </c>
      <c r="CI99" s="29">
        <v>0</v>
      </c>
      <c r="CJ99" s="29">
        <v>663390</v>
      </c>
      <c r="CK99" s="29">
        <v>663390</v>
      </c>
      <c r="CL99" s="29">
        <v>0</v>
      </c>
      <c r="CM99" s="29">
        <v>0</v>
      </c>
      <c r="CN99" s="29">
        <v>0</v>
      </c>
      <c r="CO99" s="29">
        <v>663390</v>
      </c>
      <c r="CP99" s="29">
        <v>663390</v>
      </c>
      <c r="CQ99" s="29">
        <v>0</v>
      </c>
      <c r="CR99" s="29">
        <v>0</v>
      </c>
      <c r="CS99" s="29">
        <v>0</v>
      </c>
      <c r="CT99" s="29">
        <v>663390</v>
      </c>
      <c r="CU99" s="29">
        <v>663390</v>
      </c>
      <c r="CV99" s="29">
        <v>0</v>
      </c>
      <c r="CW99" s="29">
        <v>0</v>
      </c>
      <c r="CX99" s="29">
        <v>0</v>
      </c>
      <c r="CY99" s="29">
        <v>663390</v>
      </c>
      <c r="CZ99" s="22" t="s">
        <v>204</v>
      </c>
      <c r="DA99" s="32" t="s">
        <v>199</v>
      </c>
      <c r="DB99" s="2"/>
    </row>
    <row r="100" spans="1:106" ht="33.75" x14ac:dyDescent="0.25">
      <c r="A100" s="43"/>
      <c r="B100" s="46"/>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4"/>
      <c r="AD100" s="23"/>
      <c r="AE100" s="23"/>
      <c r="AF100" s="24"/>
      <c r="AG100" s="25"/>
      <c r="AH100" s="25"/>
      <c r="AI100" s="26"/>
      <c r="AJ100" s="48"/>
      <c r="AK100" s="28" t="s">
        <v>179</v>
      </c>
      <c r="AL100" s="28" t="s">
        <v>203</v>
      </c>
      <c r="AM100" s="28" t="s">
        <v>217</v>
      </c>
      <c r="AN100" s="28" t="s">
        <v>100</v>
      </c>
      <c r="AO100" s="28"/>
      <c r="AP100" s="28"/>
      <c r="AQ100" s="28"/>
      <c r="AR100" s="29">
        <v>66520</v>
      </c>
      <c r="AS100" s="29">
        <v>0</v>
      </c>
      <c r="AT100" s="29">
        <v>0</v>
      </c>
      <c r="AU100" s="29">
        <v>0</v>
      </c>
      <c r="AV100" s="29">
        <v>66520</v>
      </c>
      <c r="AW100" s="29">
        <v>66520</v>
      </c>
      <c r="AX100" s="29">
        <v>0</v>
      </c>
      <c r="AY100" s="29">
        <v>0</v>
      </c>
      <c r="AZ100" s="29">
        <v>0</v>
      </c>
      <c r="BA100" s="29">
        <v>66520</v>
      </c>
      <c r="BB100" s="29">
        <v>66520</v>
      </c>
      <c r="BC100" s="29">
        <v>0</v>
      </c>
      <c r="BD100" s="29">
        <v>0</v>
      </c>
      <c r="BE100" s="29">
        <v>0</v>
      </c>
      <c r="BF100" s="29">
        <v>66520</v>
      </c>
      <c r="BG100" s="29">
        <v>66520</v>
      </c>
      <c r="BH100" s="29">
        <v>0</v>
      </c>
      <c r="BI100" s="29">
        <v>0</v>
      </c>
      <c r="BJ100" s="29">
        <v>0</v>
      </c>
      <c r="BK100" s="29">
        <v>66520</v>
      </c>
      <c r="BL100" s="29">
        <v>66520</v>
      </c>
      <c r="BM100" s="29">
        <v>0</v>
      </c>
      <c r="BN100" s="29">
        <v>0</v>
      </c>
      <c r="BO100" s="29">
        <v>0</v>
      </c>
      <c r="BP100" s="29">
        <v>66520</v>
      </c>
      <c r="BQ100" s="29">
        <v>66520</v>
      </c>
      <c r="BR100" s="29">
        <v>0</v>
      </c>
      <c r="BS100" s="29">
        <v>0</v>
      </c>
      <c r="BT100" s="29">
        <v>0</v>
      </c>
      <c r="BU100" s="29">
        <v>66520</v>
      </c>
      <c r="BV100" s="29">
        <v>66520</v>
      </c>
      <c r="BW100" s="29">
        <v>0</v>
      </c>
      <c r="BX100" s="29">
        <v>0</v>
      </c>
      <c r="BY100" s="29">
        <v>0</v>
      </c>
      <c r="BZ100" s="29">
        <v>66520</v>
      </c>
      <c r="CA100" s="29">
        <v>66520</v>
      </c>
      <c r="CB100" s="29">
        <v>0</v>
      </c>
      <c r="CC100" s="29">
        <v>0</v>
      </c>
      <c r="CD100" s="29">
        <v>0</v>
      </c>
      <c r="CE100" s="29">
        <v>66520</v>
      </c>
      <c r="CF100" s="29">
        <v>66520</v>
      </c>
      <c r="CG100" s="29">
        <v>0</v>
      </c>
      <c r="CH100" s="29">
        <v>0</v>
      </c>
      <c r="CI100" s="29">
        <v>0</v>
      </c>
      <c r="CJ100" s="29">
        <v>66520</v>
      </c>
      <c r="CK100" s="29">
        <v>66520</v>
      </c>
      <c r="CL100" s="29">
        <v>0</v>
      </c>
      <c r="CM100" s="29">
        <v>0</v>
      </c>
      <c r="CN100" s="29">
        <v>0</v>
      </c>
      <c r="CO100" s="29">
        <v>66520</v>
      </c>
      <c r="CP100" s="29">
        <v>66520</v>
      </c>
      <c r="CQ100" s="29">
        <v>0</v>
      </c>
      <c r="CR100" s="29">
        <v>0</v>
      </c>
      <c r="CS100" s="29">
        <v>0</v>
      </c>
      <c r="CT100" s="29">
        <v>66520</v>
      </c>
      <c r="CU100" s="29">
        <v>66520</v>
      </c>
      <c r="CV100" s="29">
        <v>0</v>
      </c>
      <c r="CW100" s="29">
        <v>0</v>
      </c>
      <c r="CX100" s="29">
        <v>0</v>
      </c>
      <c r="CY100" s="29">
        <v>66520</v>
      </c>
      <c r="CZ100" s="22" t="s">
        <v>204</v>
      </c>
      <c r="DA100" s="32" t="s">
        <v>200</v>
      </c>
      <c r="DB100" s="2"/>
    </row>
    <row r="101" spans="1:106" ht="33.75" x14ac:dyDescent="0.25">
      <c r="A101" s="43"/>
      <c r="B101" s="46"/>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4"/>
      <c r="AD101" s="23"/>
      <c r="AE101" s="23"/>
      <c r="AF101" s="24"/>
      <c r="AG101" s="25"/>
      <c r="AH101" s="25"/>
      <c r="AI101" s="26"/>
      <c r="AJ101" s="48"/>
      <c r="AK101" s="28" t="s">
        <v>179</v>
      </c>
      <c r="AL101" s="28" t="s">
        <v>203</v>
      </c>
      <c r="AM101" s="28" t="s">
        <v>217</v>
      </c>
      <c r="AN101" s="28" t="s">
        <v>181</v>
      </c>
      <c r="AO101" s="28"/>
      <c r="AP101" s="28"/>
      <c r="AQ101" s="28"/>
      <c r="AR101" s="29">
        <v>13030</v>
      </c>
      <c r="AS101" s="29">
        <v>0</v>
      </c>
      <c r="AT101" s="29">
        <v>0</v>
      </c>
      <c r="AU101" s="29">
        <v>0</v>
      </c>
      <c r="AV101" s="29">
        <v>13030</v>
      </c>
      <c r="AW101" s="29">
        <v>13030</v>
      </c>
      <c r="AX101" s="29">
        <v>0</v>
      </c>
      <c r="AY101" s="29">
        <v>0</v>
      </c>
      <c r="AZ101" s="29">
        <v>0</v>
      </c>
      <c r="BA101" s="29">
        <v>13030</v>
      </c>
      <c r="BB101" s="29">
        <v>13030</v>
      </c>
      <c r="BC101" s="29">
        <v>0</v>
      </c>
      <c r="BD101" s="29">
        <v>0</v>
      </c>
      <c r="BE101" s="29">
        <v>0</v>
      </c>
      <c r="BF101" s="29">
        <v>13030</v>
      </c>
      <c r="BG101" s="29">
        <v>13030</v>
      </c>
      <c r="BH101" s="29">
        <v>0</v>
      </c>
      <c r="BI101" s="29">
        <v>0</v>
      </c>
      <c r="BJ101" s="29">
        <v>0</v>
      </c>
      <c r="BK101" s="29">
        <v>13030</v>
      </c>
      <c r="BL101" s="29">
        <v>13030</v>
      </c>
      <c r="BM101" s="29">
        <v>0</v>
      </c>
      <c r="BN101" s="29">
        <v>0</v>
      </c>
      <c r="BO101" s="29">
        <v>0</v>
      </c>
      <c r="BP101" s="29">
        <v>13030</v>
      </c>
      <c r="BQ101" s="29">
        <v>13030</v>
      </c>
      <c r="BR101" s="29">
        <v>0</v>
      </c>
      <c r="BS101" s="29">
        <v>0</v>
      </c>
      <c r="BT101" s="29">
        <v>0</v>
      </c>
      <c r="BU101" s="29">
        <v>13030</v>
      </c>
      <c r="BV101" s="29">
        <v>13030</v>
      </c>
      <c r="BW101" s="29">
        <v>0</v>
      </c>
      <c r="BX101" s="29">
        <v>0</v>
      </c>
      <c r="BY101" s="29">
        <v>0</v>
      </c>
      <c r="BZ101" s="29">
        <v>13030</v>
      </c>
      <c r="CA101" s="29">
        <v>13030</v>
      </c>
      <c r="CB101" s="29">
        <v>0</v>
      </c>
      <c r="CC101" s="29">
        <v>0</v>
      </c>
      <c r="CD101" s="29">
        <v>0</v>
      </c>
      <c r="CE101" s="29">
        <v>13030</v>
      </c>
      <c r="CF101" s="29">
        <v>13030</v>
      </c>
      <c r="CG101" s="29">
        <v>0</v>
      </c>
      <c r="CH101" s="29">
        <v>0</v>
      </c>
      <c r="CI101" s="29">
        <v>0</v>
      </c>
      <c r="CJ101" s="29">
        <v>13030</v>
      </c>
      <c r="CK101" s="29">
        <v>13030</v>
      </c>
      <c r="CL101" s="29">
        <v>0</v>
      </c>
      <c r="CM101" s="29">
        <v>0</v>
      </c>
      <c r="CN101" s="29">
        <v>0</v>
      </c>
      <c r="CO101" s="29">
        <v>13030</v>
      </c>
      <c r="CP101" s="29">
        <v>13030</v>
      </c>
      <c r="CQ101" s="29">
        <v>0</v>
      </c>
      <c r="CR101" s="29">
        <v>0</v>
      </c>
      <c r="CS101" s="29">
        <v>0</v>
      </c>
      <c r="CT101" s="29">
        <v>13030</v>
      </c>
      <c r="CU101" s="29">
        <v>13030</v>
      </c>
      <c r="CV101" s="29">
        <v>0</v>
      </c>
      <c r="CW101" s="29">
        <v>0</v>
      </c>
      <c r="CX101" s="29">
        <v>0</v>
      </c>
      <c r="CY101" s="29">
        <v>13030</v>
      </c>
      <c r="CZ101" s="22" t="s">
        <v>204</v>
      </c>
      <c r="DA101" s="32" t="s">
        <v>97</v>
      </c>
      <c r="DB101" s="2"/>
    </row>
    <row r="102" spans="1:106" ht="33.75" x14ac:dyDescent="0.25">
      <c r="A102" s="43"/>
      <c r="B102" s="46"/>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4"/>
      <c r="AD102" s="23"/>
      <c r="AE102" s="23"/>
      <c r="AF102" s="24"/>
      <c r="AG102" s="25"/>
      <c r="AH102" s="25"/>
      <c r="AI102" s="26"/>
      <c r="AJ102" s="48"/>
      <c r="AK102" s="28" t="s">
        <v>179</v>
      </c>
      <c r="AL102" s="28" t="s">
        <v>203</v>
      </c>
      <c r="AM102" s="28" t="s">
        <v>218</v>
      </c>
      <c r="AN102" s="28" t="s">
        <v>100</v>
      </c>
      <c r="AO102" s="28"/>
      <c r="AP102" s="28"/>
      <c r="AQ102" s="28"/>
      <c r="AR102" s="29">
        <v>5349074.3</v>
      </c>
      <c r="AS102" s="29">
        <v>0</v>
      </c>
      <c r="AT102" s="29">
        <v>5349074.3</v>
      </c>
      <c r="AU102" s="29">
        <v>0</v>
      </c>
      <c r="AV102" s="29">
        <v>0</v>
      </c>
      <c r="AW102" s="29">
        <v>5349074.3</v>
      </c>
      <c r="AX102" s="29">
        <v>0</v>
      </c>
      <c r="AY102" s="29">
        <v>5349074.3</v>
      </c>
      <c r="AZ102" s="29">
        <v>0</v>
      </c>
      <c r="BA102" s="29">
        <v>0</v>
      </c>
      <c r="BB102" s="29">
        <v>5349074.3</v>
      </c>
      <c r="BC102" s="29">
        <v>0</v>
      </c>
      <c r="BD102" s="29">
        <v>5349074.3</v>
      </c>
      <c r="BE102" s="29">
        <v>0</v>
      </c>
      <c r="BF102" s="29">
        <v>0</v>
      </c>
      <c r="BG102" s="29">
        <v>5349074.3</v>
      </c>
      <c r="BH102" s="29">
        <v>0</v>
      </c>
      <c r="BI102" s="29">
        <v>5349074.3</v>
      </c>
      <c r="BJ102" s="29">
        <v>0</v>
      </c>
      <c r="BK102" s="29">
        <v>0</v>
      </c>
      <c r="BL102" s="29">
        <v>5349074.3</v>
      </c>
      <c r="BM102" s="29">
        <v>0</v>
      </c>
      <c r="BN102" s="29">
        <v>5349074.3</v>
      </c>
      <c r="BO102" s="29">
        <v>0</v>
      </c>
      <c r="BP102" s="29">
        <v>0</v>
      </c>
      <c r="BQ102" s="29">
        <v>5349074.3</v>
      </c>
      <c r="BR102" s="29">
        <v>0</v>
      </c>
      <c r="BS102" s="29">
        <v>5349074.3</v>
      </c>
      <c r="BT102" s="29">
        <v>0</v>
      </c>
      <c r="BU102" s="29">
        <v>0</v>
      </c>
      <c r="BV102" s="29">
        <v>5349074.3</v>
      </c>
      <c r="BW102" s="29">
        <v>0</v>
      </c>
      <c r="BX102" s="29">
        <v>5349074.3</v>
      </c>
      <c r="BY102" s="29">
        <v>0</v>
      </c>
      <c r="BZ102" s="29">
        <v>0</v>
      </c>
      <c r="CA102" s="29">
        <v>5349074.3</v>
      </c>
      <c r="CB102" s="29">
        <v>0</v>
      </c>
      <c r="CC102" s="29">
        <v>5349074.3</v>
      </c>
      <c r="CD102" s="29">
        <v>0</v>
      </c>
      <c r="CE102" s="29">
        <v>0</v>
      </c>
      <c r="CF102" s="29">
        <v>5349074.3</v>
      </c>
      <c r="CG102" s="29">
        <v>0</v>
      </c>
      <c r="CH102" s="29">
        <v>5349074.3</v>
      </c>
      <c r="CI102" s="29">
        <v>0</v>
      </c>
      <c r="CJ102" s="29">
        <v>0</v>
      </c>
      <c r="CK102" s="29">
        <v>5349074.3</v>
      </c>
      <c r="CL102" s="29">
        <v>0</v>
      </c>
      <c r="CM102" s="29">
        <v>5349074.3</v>
      </c>
      <c r="CN102" s="29">
        <v>0</v>
      </c>
      <c r="CO102" s="29">
        <v>0</v>
      </c>
      <c r="CP102" s="29">
        <v>5349074.3</v>
      </c>
      <c r="CQ102" s="29">
        <v>0</v>
      </c>
      <c r="CR102" s="29">
        <v>5349074.3</v>
      </c>
      <c r="CS102" s="29">
        <v>0</v>
      </c>
      <c r="CT102" s="29">
        <v>0</v>
      </c>
      <c r="CU102" s="29">
        <v>5349074.3</v>
      </c>
      <c r="CV102" s="29">
        <v>0</v>
      </c>
      <c r="CW102" s="29">
        <v>5349074.3</v>
      </c>
      <c r="CX102" s="29">
        <v>0</v>
      </c>
      <c r="CY102" s="29">
        <v>0</v>
      </c>
      <c r="CZ102" s="22" t="s">
        <v>204</v>
      </c>
      <c r="DA102" s="32" t="s">
        <v>219</v>
      </c>
      <c r="DB102" s="2"/>
    </row>
    <row r="103" spans="1:106" ht="33.75" x14ac:dyDescent="0.25">
      <c r="A103" s="43"/>
      <c r="B103" s="46"/>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4"/>
      <c r="AD103" s="23"/>
      <c r="AE103" s="23"/>
      <c r="AF103" s="24"/>
      <c r="AG103" s="25"/>
      <c r="AH103" s="25"/>
      <c r="AI103" s="26"/>
      <c r="AJ103" s="48"/>
      <c r="AK103" s="28" t="s">
        <v>179</v>
      </c>
      <c r="AL103" s="28" t="s">
        <v>203</v>
      </c>
      <c r="AM103" s="28" t="s">
        <v>218</v>
      </c>
      <c r="AN103" s="28" t="s">
        <v>181</v>
      </c>
      <c r="AO103" s="28"/>
      <c r="AP103" s="28"/>
      <c r="AQ103" s="28"/>
      <c r="AR103" s="29">
        <v>0</v>
      </c>
      <c r="AS103" s="29">
        <v>0</v>
      </c>
      <c r="AT103" s="29">
        <v>0</v>
      </c>
      <c r="AU103" s="29">
        <v>0</v>
      </c>
      <c r="AV103" s="29">
        <v>0</v>
      </c>
      <c r="AW103" s="29">
        <v>0</v>
      </c>
      <c r="AX103" s="29">
        <v>0</v>
      </c>
      <c r="AY103" s="29">
        <v>0</v>
      </c>
      <c r="AZ103" s="29">
        <v>0</v>
      </c>
      <c r="BA103" s="29">
        <v>0</v>
      </c>
      <c r="BB103" s="29">
        <v>0</v>
      </c>
      <c r="BC103" s="29">
        <v>0</v>
      </c>
      <c r="BD103" s="29">
        <v>0</v>
      </c>
      <c r="BE103" s="29">
        <v>0</v>
      </c>
      <c r="BF103" s="29">
        <v>0</v>
      </c>
      <c r="BG103" s="29">
        <v>0</v>
      </c>
      <c r="BH103" s="29">
        <v>0</v>
      </c>
      <c r="BI103" s="29">
        <v>0</v>
      </c>
      <c r="BJ103" s="29">
        <v>0</v>
      </c>
      <c r="BK103" s="29">
        <v>0</v>
      </c>
      <c r="BL103" s="29">
        <v>0</v>
      </c>
      <c r="BM103" s="29">
        <v>0</v>
      </c>
      <c r="BN103" s="29">
        <v>0</v>
      </c>
      <c r="BO103" s="29">
        <v>0</v>
      </c>
      <c r="BP103" s="29">
        <v>0</v>
      </c>
      <c r="BQ103" s="29">
        <v>0</v>
      </c>
      <c r="BR103" s="29">
        <v>0</v>
      </c>
      <c r="BS103" s="29">
        <v>0</v>
      </c>
      <c r="BT103" s="29">
        <v>0</v>
      </c>
      <c r="BU103" s="29">
        <v>0</v>
      </c>
      <c r="BV103" s="29">
        <v>0</v>
      </c>
      <c r="BW103" s="29">
        <v>0</v>
      </c>
      <c r="BX103" s="29">
        <v>0</v>
      </c>
      <c r="BY103" s="29">
        <v>0</v>
      </c>
      <c r="BZ103" s="29">
        <v>0</v>
      </c>
      <c r="CA103" s="29">
        <v>0</v>
      </c>
      <c r="CB103" s="29">
        <v>0</v>
      </c>
      <c r="CC103" s="29">
        <v>0</v>
      </c>
      <c r="CD103" s="29">
        <v>0</v>
      </c>
      <c r="CE103" s="29">
        <v>0</v>
      </c>
      <c r="CF103" s="29">
        <v>145373.12</v>
      </c>
      <c r="CG103" s="29">
        <v>0</v>
      </c>
      <c r="CH103" s="29">
        <v>145373.12</v>
      </c>
      <c r="CI103" s="29">
        <v>0</v>
      </c>
      <c r="CJ103" s="29">
        <v>0</v>
      </c>
      <c r="CK103" s="29">
        <v>145373.12</v>
      </c>
      <c r="CL103" s="29">
        <v>0</v>
      </c>
      <c r="CM103" s="29">
        <v>145373.12</v>
      </c>
      <c r="CN103" s="29">
        <v>0</v>
      </c>
      <c r="CO103" s="29">
        <v>0</v>
      </c>
      <c r="CP103" s="29">
        <v>145373.12</v>
      </c>
      <c r="CQ103" s="29">
        <v>0</v>
      </c>
      <c r="CR103" s="29">
        <v>145373.12</v>
      </c>
      <c r="CS103" s="29">
        <v>0</v>
      </c>
      <c r="CT103" s="29">
        <v>0</v>
      </c>
      <c r="CU103" s="29">
        <v>145373.12</v>
      </c>
      <c r="CV103" s="29">
        <v>0</v>
      </c>
      <c r="CW103" s="29">
        <v>145373.12</v>
      </c>
      <c r="CX103" s="29">
        <v>0</v>
      </c>
      <c r="CY103" s="29">
        <v>0</v>
      </c>
      <c r="CZ103" s="22" t="s">
        <v>204</v>
      </c>
      <c r="DA103" s="32" t="s">
        <v>220</v>
      </c>
      <c r="DB103" s="2"/>
    </row>
    <row r="104" spans="1:106" ht="33.75" x14ac:dyDescent="0.25">
      <c r="A104" s="43"/>
      <c r="B104" s="46"/>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4"/>
      <c r="AD104" s="23"/>
      <c r="AE104" s="23"/>
      <c r="AF104" s="24"/>
      <c r="AG104" s="25"/>
      <c r="AH104" s="25"/>
      <c r="AI104" s="26"/>
      <c r="AJ104" s="48"/>
      <c r="AK104" s="28" t="s">
        <v>179</v>
      </c>
      <c r="AL104" s="28" t="s">
        <v>203</v>
      </c>
      <c r="AM104" s="28" t="s">
        <v>221</v>
      </c>
      <c r="AN104" s="28" t="s">
        <v>100</v>
      </c>
      <c r="AO104" s="28"/>
      <c r="AP104" s="28"/>
      <c r="AQ104" s="28"/>
      <c r="AR104" s="29">
        <v>4629630.1500000004</v>
      </c>
      <c r="AS104" s="29">
        <v>4074074.53</v>
      </c>
      <c r="AT104" s="29">
        <v>555555.62</v>
      </c>
      <c r="AU104" s="29">
        <v>0</v>
      </c>
      <c r="AV104" s="29">
        <v>0</v>
      </c>
      <c r="AW104" s="29">
        <v>0</v>
      </c>
      <c r="AX104" s="29">
        <v>0</v>
      </c>
      <c r="AY104" s="29">
        <v>0</v>
      </c>
      <c r="AZ104" s="29">
        <v>0</v>
      </c>
      <c r="BA104" s="29">
        <v>0</v>
      </c>
      <c r="BB104" s="29">
        <v>0</v>
      </c>
      <c r="BC104" s="29">
        <v>0</v>
      </c>
      <c r="BD104" s="29">
        <v>0</v>
      </c>
      <c r="BE104" s="29">
        <v>0</v>
      </c>
      <c r="BF104" s="29">
        <v>0</v>
      </c>
      <c r="BG104" s="29">
        <v>0</v>
      </c>
      <c r="BH104" s="29">
        <v>0</v>
      </c>
      <c r="BI104" s="29">
        <v>0</v>
      </c>
      <c r="BJ104" s="29">
        <v>0</v>
      </c>
      <c r="BK104" s="29">
        <v>0</v>
      </c>
      <c r="BL104" s="29">
        <v>0</v>
      </c>
      <c r="BM104" s="29">
        <v>0</v>
      </c>
      <c r="BN104" s="29">
        <v>0</v>
      </c>
      <c r="BO104" s="29">
        <v>0</v>
      </c>
      <c r="BP104" s="29">
        <v>0</v>
      </c>
      <c r="BQ104" s="29">
        <v>0</v>
      </c>
      <c r="BR104" s="29">
        <v>0</v>
      </c>
      <c r="BS104" s="29">
        <v>0</v>
      </c>
      <c r="BT104" s="29">
        <v>0</v>
      </c>
      <c r="BU104" s="29">
        <v>0</v>
      </c>
      <c r="BV104" s="29">
        <v>0</v>
      </c>
      <c r="BW104" s="29">
        <v>0</v>
      </c>
      <c r="BX104" s="29">
        <v>0</v>
      </c>
      <c r="BY104" s="29">
        <v>0</v>
      </c>
      <c r="BZ104" s="29">
        <v>0</v>
      </c>
      <c r="CA104" s="29">
        <v>0</v>
      </c>
      <c r="CB104" s="29">
        <v>0</v>
      </c>
      <c r="CC104" s="29">
        <v>0</v>
      </c>
      <c r="CD104" s="29">
        <v>0</v>
      </c>
      <c r="CE104" s="29">
        <v>0</v>
      </c>
      <c r="CF104" s="29">
        <v>4629630.1500000004</v>
      </c>
      <c r="CG104" s="29">
        <v>4074074.53</v>
      </c>
      <c r="CH104" s="29">
        <v>555555.62</v>
      </c>
      <c r="CI104" s="29">
        <v>0</v>
      </c>
      <c r="CJ104" s="29">
        <v>0</v>
      </c>
      <c r="CK104" s="29">
        <v>0</v>
      </c>
      <c r="CL104" s="29">
        <v>0</v>
      </c>
      <c r="CM104" s="29">
        <v>0</v>
      </c>
      <c r="CN104" s="29">
        <v>0</v>
      </c>
      <c r="CO104" s="29">
        <v>0</v>
      </c>
      <c r="CP104" s="29">
        <v>0</v>
      </c>
      <c r="CQ104" s="29">
        <v>0</v>
      </c>
      <c r="CR104" s="29">
        <v>0</v>
      </c>
      <c r="CS104" s="29">
        <v>0</v>
      </c>
      <c r="CT104" s="29">
        <v>0</v>
      </c>
      <c r="CU104" s="29">
        <v>0</v>
      </c>
      <c r="CV104" s="29">
        <v>0</v>
      </c>
      <c r="CW104" s="29">
        <v>0</v>
      </c>
      <c r="CX104" s="29">
        <v>0</v>
      </c>
      <c r="CY104" s="29">
        <v>0</v>
      </c>
      <c r="CZ104" s="22" t="s">
        <v>204</v>
      </c>
      <c r="DA104" s="32" t="s">
        <v>222</v>
      </c>
      <c r="DB104" s="2"/>
    </row>
    <row r="105" spans="1:106" ht="33.75" x14ac:dyDescent="0.25">
      <c r="A105" s="43"/>
      <c r="B105" s="46"/>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4"/>
      <c r="AD105" s="23"/>
      <c r="AE105" s="23"/>
      <c r="AF105" s="24"/>
      <c r="AG105" s="25"/>
      <c r="AH105" s="25"/>
      <c r="AI105" s="26"/>
      <c r="AJ105" s="48"/>
      <c r="AK105" s="28" t="s">
        <v>179</v>
      </c>
      <c r="AL105" s="28" t="s">
        <v>203</v>
      </c>
      <c r="AM105" s="28" t="s">
        <v>223</v>
      </c>
      <c r="AN105" s="28" t="s">
        <v>100</v>
      </c>
      <c r="AO105" s="28"/>
      <c r="AP105" s="28"/>
      <c r="AQ105" s="28"/>
      <c r="AR105" s="29">
        <v>14825581.4</v>
      </c>
      <c r="AS105" s="29">
        <v>13046511.630000001</v>
      </c>
      <c r="AT105" s="29">
        <v>1779069.77</v>
      </c>
      <c r="AU105" s="29">
        <v>0</v>
      </c>
      <c r="AV105" s="29">
        <v>0</v>
      </c>
      <c r="AW105" s="29">
        <v>0</v>
      </c>
      <c r="AX105" s="29">
        <v>0</v>
      </c>
      <c r="AY105" s="29">
        <v>0</v>
      </c>
      <c r="AZ105" s="29">
        <v>0</v>
      </c>
      <c r="BA105" s="29">
        <v>0</v>
      </c>
      <c r="BB105" s="29">
        <v>0</v>
      </c>
      <c r="BC105" s="29">
        <v>0</v>
      </c>
      <c r="BD105" s="29">
        <v>0</v>
      </c>
      <c r="BE105" s="29">
        <v>0</v>
      </c>
      <c r="BF105" s="29">
        <v>0</v>
      </c>
      <c r="BG105" s="29">
        <v>0</v>
      </c>
      <c r="BH105" s="29">
        <v>0</v>
      </c>
      <c r="BI105" s="29">
        <v>0</v>
      </c>
      <c r="BJ105" s="29">
        <v>0</v>
      </c>
      <c r="BK105" s="29">
        <v>0</v>
      </c>
      <c r="BL105" s="29">
        <v>0</v>
      </c>
      <c r="BM105" s="29">
        <v>0</v>
      </c>
      <c r="BN105" s="29">
        <v>0</v>
      </c>
      <c r="BO105" s="29">
        <v>0</v>
      </c>
      <c r="BP105" s="29">
        <v>0</v>
      </c>
      <c r="BQ105" s="29">
        <v>0</v>
      </c>
      <c r="BR105" s="29">
        <v>0</v>
      </c>
      <c r="BS105" s="29">
        <v>0</v>
      </c>
      <c r="BT105" s="29">
        <v>0</v>
      </c>
      <c r="BU105" s="29">
        <v>0</v>
      </c>
      <c r="BV105" s="29">
        <v>0</v>
      </c>
      <c r="BW105" s="29">
        <v>0</v>
      </c>
      <c r="BX105" s="29">
        <v>0</v>
      </c>
      <c r="BY105" s="29">
        <v>0</v>
      </c>
      <c r="BZ105" s="29">
        <v>0</v>
      </c>
      <c r="CA105" s="29">
        <v>0</v>
      </c>
      <c r="CB105" s="29">
        <v>0</v>
      </c>
      <c r="CC105" s="29">
        <v>0</v>
      </c>
      <c r="CD105" s="29">
        <v>0</v>
      </c>
      <c r="CE105" s="29">
        <v>0</v>
      </c>
      <c r="CF105" s="29">
        <v>14825581.4</v>
      </c>
      <c r="CG105" s="29">
        <v>13046511.630000001</v>
      </c>
      <c r="CH105" s="29">
        <v>1779069.77</v>
      </c>
      <c r="CI105" s="29">
        <v>0</v>
      </c>
      <c r="CJ105" s="29">
        <v>0</v>
      </c>
      <c r="CK105" s="29">
        <v>0</v>
      </c>
      <c r="CL105" s="29">
        <v>0</v>
      </c>
      <c r="CM105" s="29">
        <v>0</v>
      </c>
      <c r="CN105" s="29">
        <v>0</v>
      </c>
      <c r="CO105" s="29">
        <v>0</v>
      </c>
      <c r="CP105" s="29">
        <v>0</v>
      </c>
      <c r="CQ105" s="29">
        <v>0</v>
      </c>
      <c r="CR105" s="29">
        <v>0</v>
      </c>
      <c r="CS105" s="29">
        <v>0</v>
      </c>
      <c r="CT105" s="29">
        <v>0</v>
      </c>
      <c r="CU105" s="29">
        <v>0</v>
      </c>
      <c r="CV105" s="29">
        <v>0</v>
      </c>
      <c r="CW105" s="29">
        <v>0</v>
      </c>
      <c r="CX105" s="29">
        <v>0</v>
      </c>
      <c r="CY105" s="29">
        <v>0</v>
      </c>
      <c r="CZ105" s="22" t="s">
        <v>204</v>
      </c>
      <c r="DA105" s="32" t="s">
        <v>224</v>
      </c>
      <c r="DB105" s="2"/>
    </row>
    <row r="106" spans="1:106" ht="33.75" x14ac:dyDescent="0.25">
      <c r="A106" s="43"/>
      <c r="B106" s="46"/>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4"/>
      <c r="AD106" s="23"/>
      <c r="AE106" s="23"/>
      <c r="AF106" s="24"/>
      <c r="AG106" s="25"/>
      <c r="AH106" s="25"/>
      <c r="AI106" s="26"/>
      <c r="AJ106" s="48"/>
      <c r="AK106" s="28" t="s">
        <v>179</v>
      </c>
      <c r="AL106" s="28" t="s">
        <v>203</v>
      </c>
      <c r="AM106" s="28" t="s">
        <v>188</v>
      </c>
      <c r="AN106" s="28" t="s">
        <v>100</v>
      </c>
      <c r="AO106" s="28"/>
      <c r="AP106" s="28"/>
      <c r="AQ106" s="28"/>
      <c r="AR106" s="29">
        <v>44533160.539999999</v>
      </c>
      <c r="AS106" s="29">
        <v>0</v>
      </c>
      <c r="AT106" s="29">
        <v>44533160.539999999</v>
      </c>
      <c r="AU106" s="29">
        <v>0</v>
      </c>
      <c r="AV106" s="29">
        <v>0</v>
      </c>
      <c r="AW106" s="29">
        <v>33931452.57</v>
      </c>
      <c r="AX106" s="29">
        <v>0</v>
      </c>
      <c r="AY106" s="29">
        <v>33931452.57</v>
      </c>
      <c r="AZ106" s="29">
        <v>0</v>
      </c>
      <c r="BA106" s="29">
        <v>0</v>
      </c>
      <c r="BB106" s="29">
        <v>33931452.57</v>
      </c>
      <c r="BC106" s="29">
        <v>0</v>
      </c>
      <c r="BD106" s="29">
        <v>33931452.57</v>
      </c>
      <c r="BE106" s="29">
        <v>0</v>
      </c>
      <c r="BF106" s="29">
        <v>0</v>
      </c>
      <c r="BG106" s="29">
        <v>33931452.57</v>
      </c>
      <c r="BH106" s="29">
        <v>0</v>
      </c>
      <c r="BI106" s="29">
        <v>33931452.57</v>
      </c>
      <c r="BJ106" s="29">
        <v>0</v>
      </c>
      <c r="BK106" s="29">
        <v>0</v>
      </c>
      <c r="BL106" s="29">
        <v>44533160.539999999</v>
      </c>
      <c r="BM106" s="29">
        <v>0</v>
      </c>
      <c r="BN106" s="29">
        <v>44533160.539999999</v>
      </c>
      <c r="BO106" s="29">
        <v>0</v>
      </c>
      <c r="BP106" s="29">
        <v>0</v>
      </c>
      <c r="BQ106" s="29">
        <v>33931452.57</v>
      </c>
      <c r="BR106" s="29">
        <v>0</v>
      </c>
      <c r="BS106" s="29">
        <v>33931452.57</v>
      </c>
      <c r="BT106" s="29">
        <v>0</v>
      </c>
      <c r="BU106" s="29">
        <v>0</v>
      </c>
      <c r="BV106" s="29">
        <v>33931452.57</v>
      </c>
      <c r="BW106" s="29">
        <v>0</v>
      </c>
      <c r="BX106" s="29">
        <v>33931452.57</v>
      </c>
      <c r="BY106" s="29">
        <v>0</v>
      </c>
      <c r="BZ106" s="29">
        <v>0</v>
      </c>
      <c r="CA106" s="29">
        <v>33931452.57</v>
      </c>
      <c r="CB106" s="29">
        <v>0</v>
      </c>
      <c r="CC106" s="29">
        <v>33931452.57</v>
      </c>
      <c r="CD106" s="29">
        <v>0</v>
      </c>
      <c r="CE106" s="29">
        <v>0</v>
      </c>
      <c r="CF106" s="29">
        <v>44533160.539999999</v>
      </c>
      <c r="CG106" s="29">
        <v>0</v>
      </c>
      <c r="CH106" s="29">
        <v>44533160.539999999</v>
      </c>
      <c r="CI106" s="29">
        <v>0</v>
      </c>
      <c r="CJ106" s="29">
        <v>0</v>
      </c>
      <c r="CK106" s="29">
        <v>44533160.539999999</v>
      </c>
      <c r="CL106" s="29">
        <v>0</v>
      </c>
      <c r="CM106" s="29">
        <v>44533160.539999999</v>
      </c>
      <c r="CN106" s="29">
        <v>0</v>
      </c>
      <c r="CO106" s="29">
        <v>0</v>
      </c>
      <c r="CP106" s="29">
        <v>44533160.539999999</v>
      </c>
      <c r="CQ106" s="29">
        <v>0</v>
      </c>
      <c r="CR106" s="29">
        <v>44533160.539999999</v>
      </c>
      <c r="CS106" s="29">
        <v>0</v>
      </c>
      <c r="CT106" s="29">
        <v>0</v>
      </c>
      <c r="CU106" s="29">
        <v>44533160.539999999</v>
      </c>
      <c r="CV106" s="29">
        <v>0</v>
      </c>
      <c r="CW106" s="29">
        <v>44533160.539999999</v>
      </c>
      <c r="CX106" s="29">
        <v>0</v>
      </c>
      <c r="CY106" s="29">
        <v>0</v>
      </c>
      <c r="CZ106" s="22" t="s">
        <v>204</v>
      </c>
      <c r="DA106" s="32" t="s">
        <v>225</v>
      </c>
      <c r="DB106" s="2"/>
    </row>
    <row r="107" spans="1:106" ht="33.75" x14ac:dyDescent="0.25">
      <c r="A107" s="43"/>
      <c r="B107" s="46"/>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4"/>
      <c r="AD107" s="23"/>
      <c r="AE107" s="23"/>
      <c r="AF107" s="24"/>
      <c r="AG107" s="25"/>
      <c r="AH107" s="25"/>
      <c r="AI107" s="26"/>
      <c r="AJ107" s="48"/>
      <c r="AK107" s="28" t="s">
        <v>179</v>
      </c>
      <c r="AL107" s="28" t="s">
        <v>203</v>
      </c>
      <c r="AM107" s="28" t="s">
        <v>188</v>
      </c>
      <c r="AN107" s="28" t="s">
        <v>181</v>
      </c>
      <c r="AO107" s="28"/>
      <c r="AP107" s="28"/>
      <c r="AQ107" s="28"/>
      <c r="AR107" s="29">
        <v>10454317.369999999</v>
      </c>
      <c r="AS107" s="29">
        <v>0</v>
      </c>
      <c r="AT107" s="29">
        <v>10454317.369999999</v>
      </c>
      <c r="AU107" s="29">
        <v>0</v>
      </c>
      <c r="AV107" s="29">
        <v>0</v>
      </c>
      <c r="AW107" s="29">
        <v>8182522.8099999996</v>
      </c>
      <c r="AX107" s="29">
        <v>0</v>
      </c>
      <c r="AY107" s="29">
        <v>8182522.8099999996</v>
      </c>
      <c r="AZ107" s="29">
        <v>0</v>
      </c>
      <c r="BA107" s="29">
        <v>0</v>
      </c>
      <c r="BB107" s="29">
        <v>8182522.8099999996</v>
      </c>
      <c r="BC107" s="29">
        <v>0</v>
      </c>
      <c r="BD107" s="29">
        <v>8182522.8099999996</v>
      </c>
      <c r="BE107" s="29">
        <v>0</v>
      </c>
      <c r="BF107" s="29">
        <v>0</v>
      </c>
      <c r="BG107" s="29">
        <v>8182522.8099999996</v>
      </c>
      <c r="BH107" s="29">
        <v>0</v>
      </c>
      <c r="BI107" s="29">
        <v>8182522.8099999996</v>
      </c>
      <c r="BJ107" s="29">
        <v>0</v>
      </c>
      <c r="BK107" s="29">
        <v>0</v>
      </c>
      <c r="BL107" s="29">
        <v>10454317.369999999</v>
      </c>
      <c r="BM107" s="29">
        <v>0</v>
      </c>
      <c r="BN107" s="29">
        <v>10454317.369999999</v>
      </c>
      <c r="BO107" s="29">
        <v>0</v>
      </c>
      <c r="BP107" s="29">
        <v>0</v>
      </c>
      <c r="BQ107" s="29">
        <v>8182522.8099999996</v>
      </c>
      <c r="BR107" s="29">
        <v>0</v>
      </c>
      <c r="BS107" s="29">
        <v>8182522.8099999996</v>
      </c>
      <c r="BT107" s="29">
        <v>0</v>
      </c>
      <c r="BU107" s="29">
        <v>0</v>
      </c>
      <c r="BV107" s="29">
        <v>8182522.8099999996</v>
      </c>
      <c r="BW107" s="29">
        <v>0</v>
      </c>
      <c r="BX107" s="29">
        <v>8182522.8099999996</v>
      </c>
      <c r="BY107" s="29">
        <v>0</v>
      </c>
      <c r="BZ107" s="29">
        <v>0</v>
      </c>
      <c r="CA107" s="29">
        <v>8182522.8099999996</v>
      </c>
      <c r="CB107" s="29">
        <v>0</v>
      </c>
      <c r="CC107" s="29">
        <v>8182522.8099999996</v>
      </c>
      <c r="CD107" s="29">
        <v>0</v>
      </c>
      <c r="CE107" s="29">
        <v>0</v>
      </c>
      <c r="CF107" s="29">
        <v>10454317.369999999</v>
      </c>
      <c r="CG107" s="29">
        <v>0</v>
      </c>
      <c r="CH107" s="29">
        <v>10454317.369999999</v>
      </c>
      <c r="CI107" s="29">
        <v>0</v>
      </c>
      <c r="CJ107" s="29">
        <v>0</v>
      </c>
      <c r="CK107" s="29">
        <v>10454317.369999999</v>
      </c>
      <c r="CL107" s="29">
        <v>0</v>
      </c>
      <c r="CM107" s="29">
        <v>10454317.369999999</v>
      </c>
      <c r="CN107" s="29">
        <v>0</v>
      </c>
      <c r="CO107" s="29">
        <v>0</v>
      </c>
      <c r="CP107" s="29">
        <v>10454317.369999999</v>
      </c>
      <c r="CQ107" s="29">
        <v>0</v>
      </c>
      <c r="CR107" s="29">
        <v>10454317.369999999</v>
      </c>
      <c r="CS107" s="29">
        <v>0</v>
      </c>
      <c r="CT107" s="29">
        <v>0</v>
      </c>
      <c r="CU107" s="29">
        <v>10454317.369999999</v>
      </c>
      <c r="CV107" s="29">
        <v>0</v>
      </c>
      <c r="CW107" s="29">
        <v>10454317.369999999</v>
      </c>
      <c r="CX107" s="29">
        <v>0</v>
      </c>
      <c r="CY107" s="29">
        <v>0</v>
      </c>
      <c r="CZ107" s="22" t="s">
        <v>204</v>
      </c>
      <c r="DA107" s="32" t="s">
        <v>226</v>
      </c>
      <c r="DB107" s="2"/>
    </row>
    <row r="108" spans="1:106" ht="33.75" x14ac:dyDescent="0.25">
      <c r="A108" s="43"/>
      <c r="B108" s="46"/>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4"/>
      <c r="AD108" s="23"/>
      <c r="AE108" s="23"/>
      <c r="AF108" s="24"/>
      <c r="AG108" s="25"/>
      <c r="AH108" s="25"/>
      <c r="AI108" s="26"/>
      <c r="AJ108" s="48"/>
      <c r="AK108" s="28" t="s">
        <v>179</v>
      </c>
      <c r="AL108" s="28" t="s">
        <v>203</v>
      </c>
      <c r="AM108" s="28" t="s">
        <v>189</v>
      </c>
      <c r="AN108" s="28" t="s">
        <v>100</v>
      </c>
      <c r="AO108" s="28"/>
      <c r="AP108" s="28"/>
      <c r="AQ108" s="28"/>
      <c r="AR108" s="29">
        <v>2054444.44</v>
      </c>
      <c r="AS108" s="29">
        <v>0</v>
      </c>
      <c r="AT108" s="29">
        <v>2054444.44</v>
      </c>
      <c r="AU108" s="29">
        <v>0</v>
      </c>
      <c r="AV108" s="29">
        <v>0</v>
      </c>
      <c r="AW108" s="29">
        <v>0</v>
      </c>
      <c r="AX108" s="29">
        <v>0</v>
      </c>
      <c r="AY108" s="29">
        <v>0</v>
      </c>
      <c r="AZ108" s="29">
        <v>0</v>
      </c>
      <c r="BA108" s="29">
        <v>0</v>
      </c>
      <c r="BB108" s="29">
        <v>0</v>
      </c>
      <c r="BC108" s="29">
        <v>0</v>
      </c>
      <c r="BD108" s="29">
        <v>0</v>
      </c>
      <c r="BE108" s="29">
        <v>0</v>
      </c>
      <c r="BF108" s="29">
        <v>0</v>
      </c>
      <c r="BG108" s="29">
        <v>0</v>
      </c>
      <c r="BH108" s="29">
        <v>0</v>
      </c>
      <c r="BI108" s="29">
        <v>0</v>
      </c>
      <c r="BJ108" s="29">
        <v>0</v>
      </c>
      <c r="BK108" s="29">
        <v>0</v>
      </c>
      <c r="BL108" s="29">
        <v>2054444.44</v>
      </c>
      <c r="BM108" s="29">
        <v>0</v>
      </c>
      <c r="BN108" s="29">
        <v>2054444.44</v>
      </c>
      <c r="BO108" s="29">
        <v>0</v>
      </c>
      <c r="BP108" s="29">
        <v>0</v>
      </c>
      <c r="BQ108" s="29">
        <v>0</v>
      </c>
      <c r="BR108" s="29">
        <v>0</v>
      </c>
      <c r="BS108" s="29">
        <v>0</v>
      </c>
      <c r="BT108" s="29">
        <v>0</v>
      </c>
      <c r="BU108" s="29">
        <v>0</v>
      </c>
      <c r="BV108" s="29">
        <v>0</v>
      </c>
      <c r="BW108" s="29">
        <v>0</v>
      </c>
      <c r="BX108" s="29">
        <v>0</v>
      </c>
      <c r="BY108" s="29">
        <v>0</v>
      </c>
      <c r="BZ108" s="29">
        <v>0</v>
      </c>
      <c r="CA108" s="29">
        <v>0</v>
      </c>
      <c r="CB108" s="29">
        <v>0</v>
      </c>
      <c r="CC108" s="29">
        <v>0</v>
      </c>
      <c r="CD108" s="29">
        <v>0</v>
      </c>
      <c r="CE108" s="29">
        <v>0</v>
      </c>
      <c r="CF108" s="29">
        <v>2054444.44</v>
      </c>
      <c r="CG108" s="29">
        <v>0</v>
      </c>
      <c r="CH108" s="29">
        <v>2054444.44</v>
      </c>
      <c r="CI108" s="29">
        <v>0</v>
      </c>
      <c r="CJ108" s="29">
        <v>0</v>
      </c>
      <c r="CK108" s="29">
        <v>0</v>
      </c>
      <c r="CL108" s="29">
        <v>0</v>
      </c>
      <c r="CM108" s="29">
        <v>0</v>
      </c>
      <c r="CN108" s="29">
        <v>0</v>
      </c>
      <c r="CO108" s="29">
        <v>0</v>
      </c>
      <c r="CP108" s="29">
        <v>2054444.44</v>
      </c>
      <c r="CQ108" s="29">
        <v>0</v>
      </c>
      <c r="CR108" s="29">
        <v>2054444.44</v>
      </c>
      <c r="CS108" s="29">
        <v>0</v>
      </c>
      <c r="CT108" s="29">
        <v>0</v>
      </c>
      <c r="CU108" s="29">
        <v>0</v>
      </c>
      <c r="CV108" s="29">
        <v>0</v>
      </c>
      <c r="CW108" s="29">
        <v>0</v>
      </c>
      <c r="CX108" s="29">
        <v>0</v>
      </c>
      <c r="CY108" s="29">
        <v>0</v>
      </c>
      <c r="CZ108" s="22" t="s">
        <v>204</v>
      </c>
      <c r="DA108" s="32" t="s">
        <v>227</v>
      </c>
      <c r="DB108" s="2"/>
    </row>
    <row r="109" spans="1:106" ht="33.75" x14ac:dyDescent="0.25">
      <c r="A109" s="43"/>
      <c r="B109" s="46"/>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4"/>
      <c r="AD109" s="23"/>
      <c r="AE109" s="23"/>
      <c r="AF109" s="24"/>
      <c r="AG109" s="25"/>
      <c r="AH109" s="25"/>
      <c r="AI109" s="26"/>
      <c r="AJ109" s="48"/>
      <c r="AK109" s="28" t="s">
        <v>179</v>
      </c>
      <c r="AL109" s="28" t="s">
        <v>203</v>
      </c>
      <c r="AM109" s="28" t="s">
        <v>190</v>
      </c>
      <c r="AN109" s="28" t="s">
        <v>100</v>
      </c>
      <c r="AO109" s="28"/>
      <c r="AP109" s="28"/>
      <c r="AQ109" s="28"/>
      <c r="AR109" s="29">
        <v>564144</v>
      </c>
      <c r="AS109" s="29">
        <v>0</v>
      </c>
      <c r="AT109" s="29">
        <v>0</v>
      </c>
      <c r="AU109" s="29">
        <v>0</v>
      </c>
      <c r="AV109" s="29">
        <v>564144</v>
      </c>
      <c r="AW109" s="29">
        <v>564144</v>
      </c>
      <c r="AX109" s="29">
        <v>0</v>
      </c>
      <c r="AY109" s="29">
        <v>0</v>
      </c>
      <c r="AZ109" s="29">
        <v>0</v>
      </c>
      <c r="BA109" s="29">
        <v>564144</v>
      </c>
      <c r="BB109" s="29">
        <v>564144</v>
      </c>
      <c r="BC109" s="29">
        <v>0</v>
      </c>
      <c r="BD109" s="29">
        <v>0</v>
      </c>
      <c r="BE109" s="29">
        <v>0</v>
      </c>
      <c r="BF109" s="29">
        <v>564144</v>
      </c>
      <c r="BG109" s="29">
        <v>564144</v>
      </c>
      <c r="BH109" s="29">
        <v>0</v>
      </c>
      <c r="BI109" s="29">
        <v>0</v>
      </c>
      <c r="BJ109" s="29">
        <v>0</v>
      </c>
      <c r="BK109" s="29">
        <v>564144</v>
      </c>
      <c r="BL109" s="29">
        <v>564144</v>
      </c>
      <c r="BM109" s="29">
        <v>0</v>
      </c>
      <c r="BN109" s="29">
        <v>0</v>
      </c>
      <c r="BO109" s="29">
        <v>0</v>
      </c>
      <c r="BP109" s="29">
        <v>564144</v>
      </c>
      <c r="BQ109" s="29">
        <v>564144</v>
      </c>
      <c r="BR109" s="29">
        <v>0</v>
      </c>
      <c r="BS109" s="29">
        <v>0</v>
      </c>
      <c r="BT109" s="29">
        <v>0</v>
      </c>
      <c r="BU109" s="29">
        <v>564144</v>
      </c>
      <c r="BV109" s="29">
        <v>564144</v>
      </c>
      <c r="BW109" s="29">
        <v>0</v>
      </c>
      <c r="BX109" s="29">
        <v>0</v>
      </c>
      <c r="BY109" s="29">
        <v>0</v>
      </c>
      <c r="BZ109" s="29">
        <v>564144</v>
      </c>
      <c r="CA109" s="29">
        <v>564144</v>
      </c>
      <c r="CB109" s="29">
        <v>0</v>
      </c>
      <c r="CC109" s="29">
        <v>0</v>
      </c>
      <c r="CD109" s="29">
        <v>0</v>
      </c>
      <c r="CE109" s="29">
        <v>564144</v>
      </c>
      <c r="CF109" s="29">
        <v>564144</v>
      </c>
      <c r="CG109" s="29">
        <v>0</v>
      </c>
      <c r="CH109" s="29">
        <v>0</v>
      </c>
      <c r="CI109" s="29">
        <v>0</v>
      </c>
      <c r="CJ109" s="29">
        <v>564144</v>
      </c>
      <c r="CK109" s="29">
        <v>564144</v>
      </c>
      <c r="CL109" s="29">
        <v>0</v>
      </c>
      <c r="CM109" s="29">
        <v>0</v>
      </c>
      <c r="CN109" s="29">
        <v>0</v>
      </c>
      <c r="CO109" s="29">
        <v>564144</v>
      </c>
      <c r="CP109" s="29">
        <v>564144</v>
      </c>
      <c r="CQ109" s="29">
        <v>0</v>
      </c>
      <c r="CR109" s="29">
        <v>0</v>
      </c>
      <c r="CS109" s="29">
        <v>0</v>
      </c>
      <c r="CT109" s="29">
        <v>564144</v>
      </c>
      <c r="CU109" s="29">
        <v>564144</v>
      </c>
      <c r="CV109" s="29">
        <v>0</v>
      </c>
      <c r="CW109" s="29">
        <v>0</v>
      </c>
      <c r="CX109" s="29">
        <v>0</v>
      </c>
      <c r="CY109" s="29">
        <v>564144</v>
      </c>
      <c r="CZ109" s="22" t="s">
        <v>204</v>
      </c>
      <c r="DA109" s="32" t="s">
        <v>228</v>
      </c>
      <c r="DB109" s="2"/>
    </row>
    <row r="110" spans="1:106" ht="33.75" x14ac:dyDescent="0.25">
      <c r="A110" s="43"/>
      <c r="B110" s="46"/>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4"/>
      <c r="AD110" s="23"/>
      <c r="AE110" s="23"/>
      <c r="AF110" s="24"/>
      <c r="AG110" s="25"/>
      <c r="AH110" s="25"/>
      <c r="AI110" s="26"/>
      <c r="AJ110" s="48"/>
      <c r="AK110" s="28" t="s">
        <v>179</v>
      </c>
      <c r="AL110" s="28" t="s">
        <v>203</v>
      </c>
      <c r="AM110" s="28" t="s">
        <v>190</v>
      </c>
      <c r="AN110" s="28" t="s">
        <v>181</v>
      </c>
      <c r="AO110" s="28"/>
      <c r="AP110" s="28"/>
      <c r="AQ110" s="28"/>
      <c r="AR110" s="29">
        <v>120888</v>
      </c>
      <c r="AS110" s="29">
        <v>0</v>
      </c>
      <c r="AT110" s="29">
        <v>0</v>
      </c>
      <c r="AU110" s="29">
        <v>0</v>
      </c>
      <c r="AV110" s="29">
        <v>120888</v>
      </c>
      <c r="AW110" s="29">
        <v>120888</v>
      </c>
      <c r="AX110" s="29">
        <v>0</v>
      </c>
      <c r="AY110" s="29">
        <v>0</v>
      </c>
      <c r="AZ110" s="29">
        <v>0</v>
      </c>
      <c r="BA110" s="29">
        <v>120888</v>
      </c>
      <c r="BB110" s="29">
        <v>120888</v>
      </c>
      <c r="BC110" s="29">
        <v>0</v>
      </c>
      <c r="BD110" s="29">
        <v>0</v>
      </c>
      <c r="BE110" s="29">
        <v>0</v>
      </c>
      <c r="BF110" s="29">
        <v>120888</v>
      </c>
      <c r="BG110" s="29">
        <v>120888</v>
      </c>
      <c r="BH110" s="29">
        <v>0</v>
      </c>
      <c r="BI110" s="29">
        <v>0</v>
      </c>
      <c r="BJ110" s="29">
        <v>0</v>
      </c>
      <c r="BK110" s="29">
        <v>120888</v>
      </c>
      <c r="BL110" s="29">
        <v>120888</v>
      </c>
      <c r="BM110" s="29">
        <v>0</v>
      </c>
      <c r="BN110" s="29">
        <v>0</v>
      </c>
      <c r="BO110" s="29">
        <v>0</v>
      </c>
      <c r="BP110" s="29">
        <v>120888</v>
      </c>
      <c r="BQ110" s="29">
        <v>120888</v>
      </c>
      <c r="BR110" s="29">
        <v>0</v>
      </c>
      <c r="BS110" s="29">
        <v>0</v>
      </c>
      <c r="BT110" s="29">
        <v>0</v>
      </c>
      <c r="BU110" s="29">
        <v>120888</v>
      </c>
      <c r="BV110" s="29">
        <v>120888</v>
      </c>
      <c r="BW110" s="29">
        <v>0</v>
      </c>
      <c r="BX110" s="29">
        <v>0</v>
      </c>
      <c r="BY110" s="29">
        <v>0</v>
      </c>
      <c r="BZ110" s="29">
        <v>120888</v>
      </c>
      <c r="CA110" s="29">
        <v>120888</v>
      </c>
      <c r="CB110" s="29">
        <v>0</v>
      </c>
      <c r="CC110" s="29">
        <v>0</v>
      </c>
      <c r="CD110" s="29">
        <v>0</v>
      </c>
      <c r="CE110" s="29">
        <v>120888</v>
      </c>
      <c r="CF110" s="29">
        <v>120888</v>
      </c>
      <c r="CG110" s="29">
        <v>0</v>
      </c>
      <c r="CH110" s="29">
        <v>0</v>
      </c>
      <c r="CI110" s="29">
        <v>0</v>
      </c>
      <c r="CJ110" s="29">
        <v>120888</v>
      </c>
      <c r="CK110" s="29">
        <v>120888</v>
      </c>
      <c r="CL110" s="29">
        <v>0</v>
      </c>
      <c r="CM110" s="29">
        <v>0</v>
      </c>
      <c r="CN110" s="29">
        <v>0</v>
      </c>
      <c r="CO110" s="29">
        <v>120888</v>
      </c>
      <c r="CP110" s="29">
        <v>120888</v>
      </c>
      <c r="CQ110" s="29">
        <v>0</v>
      </c>
      <c r="CR110" s="29">
        <v>0</v>
      </c>
      <c r="CS110" s="29">
        <v>0</v>
      </c>
      <c r="CT110" s="29">
        <v>120888</v>
      </c>
      <c r="CU110" s="29">
        <v>120888</v>
      </c>
      <c r="CV110" s="29">
        <v>0</v>
      </c>
      <c r="CW110" s="29">
        <v>0</v>
      </c>
      <c r="CX110" s="29">
        <v>0</v>
      </c>
      <c r="CY110" s="29">
        <v>120888</v>
      </c>
      <c r="CZ110" s="22" t="s">
        <v>204</v>
      </c>
      <c r="DA110" s="32" t="s">
        <v>229</v>
      </c>
      <c r="DB110" s="2"/>
    </row>
    <row r="111" spans="1:106" ht="33.75" x14ac:dyDescent="0.25">
      <c r="A111" s="43"/>
      <c r="B111" s="46"/>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4"/>
      <c r="AD111" s="23"/>
      <c r="AE111" s="23"/>
      <c r="AF111" s="24"/>
      <c r="AG111" s="25"/>
      <c r="AH111" s="25"/>
      <c r="AI111" s="26"/>
      <c r="AJ111" s="48"/>
      <c r="AK111" s="28" t="s">
        <v>179</v>
      </c>
      <c r="AL111" s="28" t="s">
        <v>194</v>
      </c>
      <c r="AM111" s="28" t="s">
        <v>230</v>
      </c>
      <c r="AN111" s="28" t="s">
        <v>100</v>
      </c>
      <c r="AO111" s="28"/>
      <c r="AP111" s="28"/>
      <c r="AQ111" s="28"/>
      <c r="AR111" s="29">
        <v>41655.870000000003</v>
      </c>
      <c r="AS111" s="29">
        <v>0</v>
      </c>
      <c r="AT111" s="29">
        <v>41655.870000000003</v>
      </c>
      <c r="AU111" s="29">
        <v>0</v>
      </c>
      <c r="AV111" s="29">
        <v>0</v>
      </c>
      <c r="AW111" s="29">
        <v>41655.870000000003</v>
      </c>
      <c r="AX111" s="29">
        <v>0</v>
      </c>
      <c r="AY111" s="29">
        <v>41655.870000000003</v>
      </c>
      <c r="AZ111" s="29">
        <v>0</v>
      </c>
      <c r="BA111" s="29">
        <v>0</v>
      </c>
      <c r="BB111" s="29">
        <v>41655.870000000003</v>
      </c>
      <c r="BC111" s="29">
        <v>0</v>
      </c>
      <c r="BD111" s="29">
        <v>41655.870000000003</v>
      </c>
      <c r="BE111" s="29">
        <v>0</v>
      </c>
      <c r="BF111" s="29">
        <v>0</v>
      </c>
      <c r="BG111" s="29">
        <v>41655.870000000003</v>
      </c>
      <c r="BH111" s="29">
        <v>0</v>
      </c>
      <c r="BI111" s="29">
        <v>41655.870000000003</v>
      </c>
      <c r="BJ111" s="29">
        <v>0</v>
      </c>
      <c r="BK111" s="29">
        <v>0</v>
      </c>
      <c r="BL111" s="29">
        <v>41655.870000000003</v>
      </c>
      <c r="BM111" s="29">
        <v>0</v>
      </c>
      <c r="BN111" s="29">
        <v>41655.870000000003</v>
      </c>
      <c r="BO111" s="29">
        <v>0</v>
      </c>
      <c r="BP111" s="29">
        <v>0</v>
      </c>
      <c r="BQ111" s="29">
        <v>41655.870000000003</v>
      </c>
      <c r="BR111" s="29">
        <v>0</v>
      </c>
      <c r="BS111" s="29">
        <v>41655.870000000003</v>
      </c>
      <c r="BT111" s="29">
        <v>0</v>
      </c>
      <c r="BU111" s="29">
        <v>0</v>
      </c>
      <c r="BV111" s="29">
        <v>41655.870000000003</v>
      </c>
      <c r="BW111" s="29">
        <v>0</v>
      </c>
      <c r="BX111" s="29">
        <v>41655.870000000003</v>
      </c>
      <c r="BY111" s="29">
        <v>0</v>
      </c>
      <c r="BZ111" s="29">
        <v>0</v>
      </c>
      <c r="CA111" s="29">
        <v>41655.870000000003</v>
      </c>
      <c r="CB111" s="29">
        <v>0</v>
      </c>
      <c r="CC111" s="29">
        <v>41655.870000000003</v>
      </c>
      <c r="CD111" s="29">
        <v>0</v>
      </c>
      <c r="CE111" s="29">
        <v>0</v>
      </c>
      <c r="CF111" s="29">
        <v>41655.870000000003</v>
      </c>
      <c r="CG111" s="29">
        <v>0</v>
      </c>
      <c r="CH111" s="29">
        <v>41655.870000000003</v>
      </c>
      <c r="CI111" s="29">
        <v>0</v>
      </c>
      <c r="CJ111" s="29">
        <v>0</v>
      </c>
      <c r="CK111" s="29">
        <v>41655.870000000003</v>
      </c>
      <c r="CL111" s="29">
        <v>0</v>
      </c>
      <c r="CM111" s="29">
        <v>41655.870000000003</v>
      </c>
      <c r="CN111" s="29">
        <v>0</v>
      </c>
      <c r="CO111" s="29">
        <v>0</v>
      </c>
      <c r="CP111" s="29">
        <v>41655.870000000003</v>
      </c>
      <c r="CQ111" s="29">
        <v>0</v>
      </c>
      <c r="CR111" s="29">
        <v>41655.870000000003</v>
      </c>
      <c r="CS111" s="29">
        <v>0</v>
      </c>
      <c r="CT111" s="29">
        <v>0</v>
      </c>
      <c r="CU111" s="29">
        <v>41655.870000000003</v>
      </c>
      <c r="CV111" s="29">
        <v>0</v>
      </c>
      <c r="CW111" s="29">
        <v>41655.870000000003</v>
      </c>
      <c r="CX111" s="29">
        <v>0</v>
      </c>
      <c r="CY111" s="29">
        <v>0</v>
      </c>
      <c r="CZ111" s="22" t="s">
        <v>204</v>
      </c>
      <c r="DA111" s="32" t="s">
        <v>231</v>
      </c>
      <c r="DB111" s="2"/>
    </row>
    <row r="112" spans="1:106" ht="33.75" x14ac:dyDescent="0.25">
      <c r="A112" s="43"/>
      <c r="B112" s="46"/>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4"/>
      <c r="AD112" s="23"/>
      <c r="AE112" s="23"/>
      <c r="AF112" s="24"/>
      <c r="AG112" s="25"/>
      <c r="AH112" s="25"/>
      <c r="AI112" s="26"/>
      <c r="AJ112" s="48"/>
      <c r="AK112" s="28" t="s">
        <v>179</v>
      </c>
      <c r="AL112" s="28" t="s">
        <v>194</v>
      </c>
      <c r="AM112" s="28" t="s">
        <v>230</v>
      </c>
      <c r="AN112" s="28" t="s">
        <v>181</v>
      </c>
      <c r="AO112" s="28"/>
      <c r="AP112" s="28"/>
      <c r="AQ112" s="28"/>
      <c r="AR112" s="29">
        <v>11979</v>
      </c>
      <c r="AS112" s="29">
        <v>0</v>
      </c>
      <c r="AT112" s="29">
        <v>11979</v>
      </c>
      <c r="AU112" s="29">
        <v>0</v>
      </c>
      <c r="AV112" s="29">
        <v>0</v>
      </c>
      <c r="AW112" s="29">
        <v>11979</v>
      </c>
      <c r="AX112" s="29">
        <v>0</v>
      </c>
      <c r="AY112" s="29">
        <v>11979</v>
      </c>
      <c r="AZ112" s="29">
        <v>0</v>
      </c>
      <c r="BA112" s="29">
        <v>0</v>
      </c>
      <c r="BB112" s="29">
        <v>11979</v>
      </c>
      <c r="BC112" s="29">
        <v>0</v>
      </c>
      <c r="BD112" s="29">
        <v>11979</v>
      </c>
      <c r="BE112" s="29">
        <v>0</v>
      </c>
      <c r="BF112" s="29">
        <v>0</v>
      </c>
      <c r="BG112" s="29">
        <v>11979</v>
      </c>
      <c r="BH112" s="29">
        <v>0</v>
      </c>
      <c r="BI112" s="29">
        <v>11979</v>
      </c>
      <c r="BJ112" s="29">
        <v>0</v>
      </c>
      <c r="BK112" s="29">
        <v>0</v>
      </c>
      <c r="BL112" s="29">
        <v>11979</v>
      </c>
      <c r="BM112" s="29">
        <v>0</v>
      </c>
      <c r="BN112" s="29">
        <v>11979</v>
      </c>
      <c r="BO112" s="29">
        <v>0</v>
      </c>
      <c r="BP112" s="29">
        <v>0</v>
      </c>
      <c r="BQ112" s="29">
        <v>11979</v>
      </c>
      <c r="BR112" s="29">
        <v>0</v>
      </c>
      <c r="BS112" s="29">
        <v>11979</v>
      </c>
      <c r="BT112" s="29">
        <v>0</v>
      </c>
      <c r="BU112" s="29">
        <v>0</v>
      </c>
      <c r="BV112" s="29">
        <v>11979</v>
      </c>
      <c r="BW112" s="29">
        <v>0</v>
      </c>
      <c r="BX112" s="29">
        <v>11979</v>
      </c>
      <c r="BY112" s="29">
        <v>0</v>
      </c>
      <c r="BZ112" s="29">
        <v>0</v>
      </c>
      <c r="CA112" s="29">
        <v>11979</v>
      </c>
      <c r="CB112" s="29">
        <v>0</v>
      </c>
      <c r="CC112" s="29">
        <v>11979</v>
      </c>
      <c r="CD112" s="29">
        <v>0</v>
      </c>
      <c r="CE112" s="29">
        <v>0</v>
      </c>
      <c r="CF112" s="29">
        <v>11979.11</v>
      </c>
      <c r="CG112" s="29">
        <v>0</v>
      </c>
      <c r="CH112" s="29">
        <v>11979.11</v>
      </c>
      <c r="CI112" s="29">
        <v>0</v>
      </c>
      <c r="CJ112" s="29">
        <v>0</v>
      </c>
      <c r="CK112" s="29">
        <v>11979</v>
      </c>
      <c r="CL112" s="29">
        <v>0</v>
      </c>
      <c r="CM112" s="29">
        <v>11979</v>
      </c>
      <c r="CN112" s="29">
        <v>0</v>
      </c>
      <c r="CO112" s="29">
        <v>0</v>
      </c>
      <c r="CP112" s="29">
        <v>11979.11</v>
      </c>
      <c r="CQ112" s="29">
        <v>0</v>
      </c>
      <c r="CR112" s="29">
        <v>11979.11</v>
      </c>
      <c r="CS112" s="29">
        <v>0</v>
      </c>
      <c r="CT112" s="29">
        <v>0</v>
      </c>
      <c r="CU112" s="29">
        <v>11979</v>
      </c>
      <c r="CV112" s="29">
        <v>0</v>
      </c>
      <c r="CW112" s="29">
        <v>11979</v>
      </c>
      <c r="CX112" s="29">
        <v>0</v>
      </c>
      <c r="CY112" s="29">
        <v>0</v>
      </c>
      <c r="CZ112" s="22" t="s">
        <v>204</v>
      </c>
      <c r="DA112" s="32" t="s">
        <v>232</v>
      </c>
      <c r="DB112" s="2"/>
    </row>
    <row r="113" spans="1:106" ht="33.75" x14ac:dyDescent="0.25">
      <c r="A113" s="43"/>
      <c r="B113" s="46"/>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4"/>
      <c r="AD113" s="23"/>
      <c r="AE113" s="23"/>
      <c r="AF113" s="24"/>
      <c r="AG113" s="25"/>
      <c r="AH113" s="25"/>
      <c r="AI113" s="26"/>
      <c r="AJ113" s="48"/>
      <c r="AK113" s="28" t="s">
        <v>179</v>
      </c>
      <c r="AL113" s="28" t="s">
        <v>194</v>
      </c>
      <c r="AM113" s="28" t="s">
        <v>233</v>
      </c>
      <c r="AN113" s="28" t="s">
        <v>100</v>
      </c>
      <c r="AO113" s="28"/>
      <c r="AP113" s="28"/>
      <c r="AQ113" s="28"/>
      <c r="AR113" s="29">
        <v>420.77</v>
      </c>
      <c r="AS113" s="29">
        <v>0</v>
      </c>
      <c r="AT113" s="29">
        <v>0</v>
      </c>
      <c r="AU113" s="29">
        <v>0</v>
      </c>
      <c r="AV113" s="29">
        <v>420.77</v>
      </c>
      <c r="AW113" s="29">
        <v>420.77</v>
      </c>
      <c r="AX113" s="29">
        <v>0</v>
      </c>
      <c r="AY113" s="29">
        <v>0</v>
      </c>
      <c r="AZ113" s="29">
        <v>0</v>
      </c>
      <c r="BA113" s="29">
        <v>420.77</v>
      </c>
      <c r="BB113" s="29">
        <v>420.77</v>
      </c>
      <c r="BC113" s="29">
        <v>0</v>
      </c>
      <c r="BD113" s="29">
        <v>0</v>
      </c>
      <c r="BE113" s="29">
        <v>0</v>
      </c>
      <c r="BF113" s="29">
        <v>420.77</v>
      </c>
      <c r="BG113" s="29">
        <v>420.77</v>
      </c>
      <c r="BH113" s="29">
        <v>0</v>
      </c>
      <c r="BI113" s="29">
        <v>0</v>
      </c>
      <c r="BJ113" s="29">
        <v>0</v>
      </c>
      <c r="BK113" s="29">
        <v>420.77</v>
      </c>
      <c r="BL113" s="29">
        <v>420.77</v>
      </c>
      <c r="BM113" s="29">
        <v>0</v>
      </c>
      <c r="BN113" s="29">
        <v>0</v>
      </c>
      <c r="BO113" s="29">
        <v>0</v>
      </c>
      <c r="BP113" s="29">
        <v>420.77</v>
      </c>
      <c r="BQ113" s="29">
        <v>420.77</v>
      </c>
      <c r="BR113" s="29">
        <v>0</v>
      </c>
      <c r="BS113" s="29">
        <v>0</v>
      </c>
      <c r="BT113" s="29">
        <v>0</v>
      </c>
      <c r="BU113" s="29">
        <v>420.77</v>
      </c>
      <c r="BV113" s="29">
        <v>420.77</v>
      </c>
      <c r="BW113" s="29">
        <v>0</v>
      </c>
      <c r="BX113" s="29">
        <v>0</v>
      </c>
      <c r="BY113" s="29">
        <v>0</v>
      </c>
      <c r="BZ113" s="29">
        <v>420.77</v>
      </c>
      <c r="CA113" s="29">
        <v>420.77</v>
      </c>
      <c r="CB113" s="29">
        <v>0</v>
      </c>
      <c r="CC113" s="29">
        <v>0</v>
      </c>
      <c r="CD113" s="29">
        <v>0</v>
      </c>
      <c r="CE113" s="29">
        <v>420.77</v>
      </c>
      <c r="CF113" s="29">
        <v>420.77</v>
      </c>
      <c r="CG113" s="29">
        <v>0</v>
      </c>
      <c r="CH113" s="29">
        <v>0</v>
      </c>
      <c r="CI113" s="29">
        <v>0</v>
      </c>
      <c r="CJ113" s="29">
        <v>420.77</v>
      </c>
      <c r="CK113" s="29">
        <v>420.77</v>
      </c>
      <c r="CL113" s="29">
        <v>0</v>
      </c>
      <c r="CM113" s="29">
        <v>0</v>
      </c>
      <c r="CN113" s="29">
        <v>0</v>
      </c>
      <c r="CO113" s="29">
        <v>420.77</v>
      </c>
      <c r="CP113" s="29">
        <v>420.77</v>
      </c>
      <c r="CQ113" s="29">
        <v>0</v>
      </c>
      <c r="CR113" s="29">
        <v>0</v>
      </c>
      <c r="CS113" s="29">
        <v>0</v>
      </c>
      <c r="CT113" s="29">
        <v>420.77</v>
      </c>
      <c r="CU113" s="29">
        <v>420.77</v>
      </c>
      <c r="CV113" s="29">
        <v>0</v>
      </c>
      <c r="CW113" s="29">
        <v>0</v>
      </c>
      <c r="CX113" s="29">
        <v>0</v>
      </c>
      <c r="CY113" s="29">
        <v>420.77</v>
      </c>
      <c r="CZ113" s="22" t="s">
        <v>204</v>
      </c>
      <c r="DA113" s="32" t="s">
        <v>234</v>
      </c>
      <c r="DB113" s="2"/>
    </row>
    <row r="114" spans="1:106" ht="33.75" x14ac:dyDescent="0.25">
      <c r="A114" s="44"/>
      <c r="B114" s="46"/>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4"/>
      <c r="AD114" s="23"/>
      <c r="AE114" s="23"/>
      <c r="AF114" s="24"/>
      <c r="AG114" s="25"/>
      <c r="AH114" s="25"/>
      <c r="AI114" s="26"/>
      <c r="AJ114" s="48"/>
      <c r="AK114" s="28" t="s">
        <v>179</v>
      </c>
      <c r="AL114" s="28" t="s">
        <v>194</v>
      </c>
      <c r="AM114" s="28" t="s">
        <v>233</v>
      </c>
      <c r="AN114" s="28" t="s">
        <v>181</v>
      </c>
      <c r="AO114" s="28"/>
      <c r="AP114" s="28"/>
      <c r="AQ114" s="28"/>
      <c r="AR114" s="29">
        <v>121</v>
      </c>
      <c r="AS114" s="29">
        <v>0</v>
      </c>
      <c r="AT114" s="29">
        <v>0</v>
      </c>
      <c r="AU114" s="29">
        <v>0</v>
      </c>
      <c r="AV114" s="29">
        <v>121</v>
      </c>
      <c r="AW114" s="29">
        <v>121</v>
      </c>
      <c r="AX114" s="29">
        <v>0</v>
      </c>
      <c r="AY114" s="29">
        <v>0</v>
      </c>
      <c r="AZ114" s="29">
        <v>0</v>
      </c>
      <c r="BA114" s="29">
        <v>121</v>
      </c>
      <c r="BB114" s="29">
        <v>121</v>
      </c>
      <c r="BC114" s="29">
        <v>0</v>
      </c>
      <c r="BD114" s="29">
        <v>0</v>
      </c>
      <c r="BE114" s="29">
        <v>0</v>
      </c>
      <c r="BF114" s="29">
        <v>121</v>
      </c>
      <c r="BG114" s="29">
        <v>121</v>
      </c>
      <c r="BH114" s="29">
        <v>0</v>
      </c>
      <c r="BI114" s="29">
        <v>0</v>
      </c>
      <c r="BJ114" s="29">
        <v>0</v>
      </c>
      <c r="BK114" s="29">
        <v>121</v>
      </c>
      <c r="BL114" s="29">
        <v>121</v>
      </c>
      <c r="BM114" s="29">
        <v>0</v>
      </c>
      <c r="BN114" s="29">
        <v>0</v>
      </c>
      <c r="BO114" s="29">
        <v>0</v>
      </c>
      <c r="BP114" s="29">
        <v>121</v>
      </c>
      <c r="BQ114" s="29">
        <v>121</v>
      </c>
      <c r="BR114" s="29">
        <v>0</v>
      </c>
      <c r="BS114" s="29">
        <v>0</v>
      </c>
      <c r="BT114" s="29">
        <v>0</v>
      </c>
      <c r="BU114" s="29">
        <v>121</v>
      </c>
      <c r="BV114" s="29">
        <v>121</v>
      </c>
      <c r="BW114" s="29">
        <v>0</v>
      </c>
      <c r="BX114" s="29">
        <v>0</v>
      </c>
      <c r="BY114" s="29">
        <v>0</v>
      </c>
      <c r="BZ114" s="29">
        <v>121</v>
      </c>
      <c r="CA114" s="29">
        <v>121</v>
      </c>
      <c r="CB114" s="29">
        <v>0</v>
      </c>
      <c r="CC114" s="29">
        <v>0</v>
      </c>
      <c r="CD114" s="29">
        <v>0</v>
      </c>
      <c r="CE114" s="29">
        <v>121</v>
      </c>
      <c r="CF114" s="29">
        <v>121</v>
      </c>
      <c r="CG114" s="29">
        <v>0</v>
      </c>
      <c r="CH114" s="29">
        <v>0</v>
      </c>
      <c r="CI114" s="29">
        <v>0</v>
      </c>
      <c r="CJ114" s="29">
        <v>121</v>
      </c>
      <c r="CK114" s="29">
        <v>121</v>
      </c>
      <c r="CL114" s="29">
        <v>0</v>
      </c>
      <c r="CM114" s="29">
        <v>0</v>
      </c>
      <c r="CN114" s="29">
        <v>0</v>
      </c>
      <c r="CO114" s="29">
        <v>121</v>
      </c>
      <c r="CP114" s="29">
        <v>121</v>
      </c>
      <c r="CQ114" s="29">
        <v>0</v>
      </c>
      <c r="CR114" s="29">
        <v>0</v>
      </c>
      <c r="CS114" s="29">
        <v>0</v>
      </c>
      <c r="CT114" s="29">
        <v>121</v>
      </c>
      <c r="CU114" s="29">
        <v>121</v>
      </c>
      <c r="CV114" s="29">
        <v>0</v>
      </c>
      <c r="CW114" s="29">
        <v>0</v>
      </c>
      <c r="CX114" s="29">
        <v>0</v>
      </c>
      <c r="CY114" s="29">
        <v>121</v>
      </c>
      <c r="CZ114" s="22" t="s">
        <v>204</v>
      </c>
      <c r="DA114" s="32" t="s">
        <v>235</v>
      </c>
      <c r="DB114" s="2"/>
    </row>
    <row r="115" spans="1:106" ht="33.950000000000003" customHeight="1" x14ac:dyDescent="0.25">
      <c r="A115" s="42" t="s">
        <v>236</v>
      </c>
      <c r="B115" s="45" t="s">
        <v>237</v>
      </c>
      <c r="C115" s="23" t="s">
        <v>49</v>
      </c>
      <c r="D115" s="23" t="s">
        <v>170</v>
      </c>
      <c r="E115" s="23" t="s">
        <v>51</v>
      </c>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4"/>
      <c r="AD115" s="23"/>
      <c r="AE115" s="23"/>
      <c r="AF115" s="24"/>
      <c r="AG115" s="25"/>
      <c r="AH115" s="25"/>
      <c r="AI115" s="26"/>
      <c r="AJ115" s="47" t="s">
        <v>75</v>
      </c>
      <c r="AK115" s="28" t="s">
        <v>238</v>
      </c>
      <c r="AL115" s="28" t="s">
        <v>239</v>
      </c>
      <c r="AM115" s="28" t="s">
        <v>240</v>
      </c>
      <c r="AN115" s="28" t="s">
        <v>100</v>
      </c>
      <c r="AO115" s="28"/>
      <c r="AP115" s="28"/>
      <c r="AQ115" s="28"/>
      <c r="AR115" s="29">
        <v>2800</v>
      </c>
      <c r="AS115" s="29">
        <v>0</v>
      </c>
      <c r="AT115" s="29">
        <v>0</v>
      </c>
      <c r="AU115" s="29">
        <v>0</v>
      </c>
      <c r="AV115" s="29">
        <v>2800</v>
      </c>
      <c r="AW115" s="29">
        <v>2800</v>
      </c>
      <c r="AX115" s="29">
        <v>0</v>
      </c>
      <c r="AY115" s="29">
        <v>0</v>
      </c>
      <c r="AZ115" s="29">
        <v>0</v>
      </c>
      <c r="BA115" s="29">
        <v>2800</v>
      </c>
      <c r="BB115" s="29">
        <v>2800</v>
      </c>
      <c r="BC115" s="29">
        <v>0</v>
      </c>
      <c r="BD115" s="29">
        <v>0</v>
      </c>
      <c r="BE115" s="29">
        <v>0</v>
      </c>
      <c r="BF115" s="29">
        <v>2800</v>
      </c>
      <c r="BG115" s="29">
        <v>2800</v>
      </c>
      <c r="BH115" s="29">
        <v>0</v>
      </c>
      <c r="BI115" s="29">
        <v>0</v>
      </c>
      <c r="BJ115" s="29">
        <v>0</v>
      </c>
      <c r="BK115" s="29">
        <v>2800</v>
      </c>
      <c r="BL115" s="29">
        <v>2800</v>
      </c>
      <c r="BM115" s="29">
        <v>0</v>
      </c>
      <c r="BN115" s="29">
        <v>0</v>
      </c>
      <c r="BO115" s="29">
        <v>0</v>
      </c>
      <c r="BP115" s="29">
        <v>2800</v>
      </c>
      <c r="BQ115" s="29">
        <v>2800</v>
      </c>
      <c r="BR115" s="29">
        <v>0</v>
      </c>
      <c r="BS115" s="29">
        <v>0</v>
      </c>
      <c r="BT115" s="29">
        <v>0</v>
      </c>
      <c r="BU115" s="29">
        <v>2800</v>
      </c>
      <c r="BV115" s="29">
        <v>2800</v>
      </c>
      <c r="BW115" s="29">
        <v>0</v>
      </c>
      <c r="BX115" s="29">
        <v>0</v>
      </c>
      <c r="BY115" s="29">
        <v>0</v>
      </c>
      <c r="BZ115" s="29">
        <v>2800</v>
      </c>
      <c r="CA115" s="29">
        <v>2800</v>
      </c>
      <c r="CB115" s="29">
        <v>0</v>
      </c>
      <c r="CC115" s="29">
        <v>0</v>
      </c>
      <c r="CD115" s="29">
        <v>0</v>
      </c>
      <c r="CE115" s="29">
        <v>2800</v>
      </c>
      <c r="CF115" s="29">
        <v>2800</v>
      </c>
      <c r="CG115" s="29">
        <v>0</v>
      </c>
      <c r="CH115" s="29">
        <v>0</v>
      </c>
      <c r="CI115" s="29">
        <v>0</v>
      </c>
      <c r="CJ115" s="29">
        <v>2800</v>
      </c>
      <c r="CK115" s="29">
        <v>2800</v>
      </c>
      <c r="CL115" s="29">
        <v>0</v>
      </c>
      <c r="CM115" s="29">
        <v>0</v>
      </c>
      <c r="CN115" s="29">
        <v>0</v>
      </c>
      <c r="CO115" s="29">
        <v>2800</v>
      </c>
      <c r="CP115" s="29">
        <v>2800</v>
      </c>
      <c r="CQ115" s="29">
        <v>0</v>
      </c>
      <c r="CR115" s="29">
        <v>0</v>
      </c>
      <c r="CS115" s="29">
        <v>0</v>
      </c>
      <c r="CT115" s="29">
        <v>2800</v>
      </c>
      <c r="CU115" s="29">
        <v>2800</v>
      </c>
      <c r="CV115" s="29">
        <v>0</v>
      </c>
      <c r="CW115" s="29">
        <v>0</v>
      </c>
      <c r="CX115" s="29">
        <v>0</v>
      </c>
      <c r="CY115" s="29">
        <v>2800</v>
      </c>
      <c r="CZ115" s="22" t="s">
        <v>204</v>
      </c>
      <c r="DA115" s="2"/>
      <c r="DB115" s="2"/>
    </row>
    <row r="116" spans="1:106" ht="33.75" x14ac:dyDescent="0.25">
      <c r="A116" s="43"/>
      <c r="B116" s="46"/>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4"/>
      <c r="AD116" s="23"/>
      <c r="AE116" s="23"/>
      <c r="AF116" s="24"/>
      <c r="AG116" s="25"/>
      <c r="AH116" s="25"/>
      <c r="AI116" s="26"/>
      <c r="AJ116" s="48"/>
      <c r="AK116" s="28" t="s">
        <v>238</v>
      </c>
      <c r="AL116" s="28" t="s">
        <v>239</v>
      </c>
      <c r="AM116" s="28" t="s">
        <v>241</v>
      </c>
      <c r="AN116" s="28" t="s">
        <v>100</v>
      </c>
      <c r="AO116" s="28"/>
      <c r="AP116" s="28"/>
      <c r="AQ116" s="28"/>
      <c r="AR116" s="29">
        <v>54900</v>
      </c>
      <c r="AS116" s="29">
        <v>0</v>
      </c>
      <c r="AT116" s="29">
        <v>0</v>
      </c>
      <c r="AU116" s="29">
        <v>0</v>
      </c>
      <c r="AV116" s="29">
        <v>54900</v>
      </c>
      <c r="AW116" s="29">
        <v>54900</v>
      </c>
      <c r="AX116" s="29">
        <v>0</v>
      </c>
      <c r="AY116" s="29">
        <v>0</v>
      </c>
      <c r="AZ116" s="29">
        <v>0</v>
      </c>
      <c r="BA116" s="29">
        <v>54900</v>
      </c>
      <c r="BB116" s="29">
        <v>54900</v>
      </c>
      <c r="BC116" s="29">
        <v>0</v>
      </c>
      <c r="BD116" s="29">
        <v>0</v>
      </c>
      <c r="BE116" s="29">
        <v>0</v>
      </c>
      <c r="BF116" s="29">
        <v>54900</v>
      </c>
      <c r="BG116" s="29">
        <v>54900</v>
      </c>
      <c r="BH116" s="29">
        <v>0</v>
      </c>
      <c r="BI116" s="29">
        <v>0</v>
      </c>
      <c r="BJ116" s="29">
        <v>0</v>
      </c>
      <c r="BK116" s="29">
        <v>54900</v>
      </c>
      <c r="BL116" s="29">
        <v>54900</v>
      </c>
      <c r="BM116" s="29">
        <v>0</v>
      </c>
      <c r="BN116" s="29">
        <v>0</v>
      </c>
      <c r="BO116" s="29">
        <v>0</v>
      </c>
      <c r="BP116" s="29">
        <v>54900</v>
      </c>
      <c r="BQ116" s="29">
        <v>54900</v>
      </c>
      <c r="BR116" s="29">
        <v>0</v>
      </c>
      <c r="BS116" s="29">
        <v>0</v>
      </c>
      <c r="BT116" s="29">
        <v>0</v>
      </c>
      <c r="BU116" s="29">
        <v>54900</v>
      </c>
      <c r="BV116" s="29">
        <v>54900</v>
      </c>
      <c r="BW116" s="29">
        <v>0</v>
      </c>
      <c r="BX116" s="29">
        <v>0</v>
      </c>
      <c r="BY116" s="29">
        <v>0</v>
      </c>
      <c r="BZ116" s="29">
        <v>54900</v>
      </c>
      <c r="CA116" s="29">
        <v>54900</v>
      </c>
      <c r="CB116" s="29">
        <v>0</v>
      </c>
      <c r="CC116" s="29">
        <v>0</v>
      </c>
      <c r="CD116" s="29">
        <v>0</v>
      </c>
      <c r="CE116" s="29">
        <v>54900</v>
      </c>
      <c r="CF116" s="29">
        <v>54900</v>
      </c>
      <c r="CG116" s="29">
        <v>0</v>
      </c>
      <c r="CH116" s="29">
        <v>0</v>
      </c>
      <c r="CI116" s="29">
        <v>0</v>
      </c>
      <c r="CJ116" s="29">
        <v>54900</v>
      </c>
      <c r="CK116" s="29">
        <v>54900</v>
      </c>
      <c r="CL116" s="29">
        <v>0</v>
      </c>
      <c r="CM116" s="29">
        <v>0</v>
      </c>
      <c r="CN116" s="29">
        <v>0</v>
      </c>
      <c r="CO116" s="29">
        <v>54900</v>
      </c>
      <c r="CP116" s="29">
        <v>54900</v>
      </c>
      <c r="CQ116" s="29">
        <v>0</v>
      </c>
      <c r="CR116" s="29">
        <v>0</v>
      </c>
      <c r="CS116" s="29">
        <v>0</v>
      </c>
      <c r="CT116" s="29">
        <v>54900</v>
      </c>
      <c r="CU116" s="29">
        <v>54900</v>
      </c>
      <c r="CV116" s="29">
        <v>0</v>
      </c>
      <c r="CW116" s="29">
        <v>0</v>
      </c>
      <c r="CX116" s="29">
        <v>0</v>
      </c>
      <c r="CY116" s="29">
        <v>54900</v>
      </c>
      <c r="CZ116" s="22" t="s">
        <v>204</v>
      </c>
      <c r="DA116" s="32" t="s">
        <v>61</v>
      </c>
      <c r="DB116" s="2"/>
    </row>
    <row r="117" spans="1:106" ht="33.75" x14ac:dyDescent="0.25">
      <c r="A117" s="43"/>
      <c r="B117" s="46"/>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4"/>
      <c r="AD117" s="23"/>
      <c r="AE117" s="23"/>
      <c r="AF117" s="24"/>
      <c r="AG117" s="25"/>
      <c r="AH117" s="25"/>
      <c r="AI117" s="26"/>
      <c r="AJ117" s="48"/>
      <c r="AK117" s="28" t="s">
        <v>238</v>
      </c>
      <c r="AL117" s="28" t="s">
        <v>239</v>
      </c>
      <c r="AM117" s="28" t="s">
        <v>242</v>
      </c>
      <c r="AN117" s="28" t="s">
        <v>100</v>
      </c>
      <c r="AO117" s="28"/>
      <c r="AP117" s="28"/>
      <c r="AQ117" s="28"/>
      <c r="AR117" s="29">
        <v>64431500</v>
      </c>
      <c r="AS117" s="29">
        <v>0</v>
      </c>
      <c r="AT117" s="29">
        <v>0</v>
      </c>
      <c r="AU117" s="29">
        <v>0</v>
      </c>
      <c r="AV117" s="29">
        <v>64431500</v>
      </c>
      <c r="AW117" s="29">
        <v>67431660</v>
      </c>
      <c r="AX117" s="29">
        <v>0</v>
      </c>
      <c r="AY117" s="29">
        <v>0</v>
      </c>
      <c r="AZ117" s="29">
        <v>0</v>
      </c>
      <c r="BA117" s="29">
        <v>67431660</v>
      </c>
      <c r="BB117" s="29">
        <v>67431660</v>
      </c>
      <c r="BC117" s="29">
        <v>0</v>
      </c>
      <c r="BD117" s="29">
        <v>0</v>
      </c>
      <c r="BE117" s="29">
        <v>0</v>
      </c>
      <c r="BF117" s="29">
        <v>67431660</v>
      </c>
      <c r="BG117" s="29">
        <v>67431660</v>
      </c>
      <c r="BH117" s="29">
        <v>0</v>
      </c>
      <c r="BI117" s="29">
        <v>0</v>
      </c>
      <c r="BJ117" s="29">
        <v>0</v>
      </c>
      <c r="BK117" s="29">
        <v>67431660</v>
      </c>
      <c r="BL117" s="29">
        <v>64431500</v>
      </c>
      <c r="BM117" s="29">
        <v>0</v>
      </c>
      <c r="BN117" s="29">
        <v>0</v>
      </c>
      <c r="BO117" s="29">
        <v>0</v>
      </c>
      <c r="BP117" s="29">
        <v>64431500</v>
      </c>
      <c r="BQ117" s="29">
        <v>67431660</v>
      </c>
      <c r="BR117" s="29">
        <v>0</v>
      </c>
      <c r="BS117" s="29">
        <v>0</v>
      </c>
      <c r="BT117" s="29">
        <v>0</v>
      </c>
      <c r="BU117" s="29">
        <v>67431660</v>
      </c>
      <c r="BV117" s="29">
        <v>67431660</v>
      </c>
      <c r="BW117" s="29">
        <v>0</v>
      </c>
      <c r="BX117" s="29">
        <v>0</v>
      </c>
      <c r="BY117" s="29">
        <v>0</v>
      </c>
      <c r="BZ117" s="29">
        <v>67431660</v>
      </c>
      <c r="CA117" s="29">
        <v>67431660</v>
      </c>
      <c r="CB117" s="29">
        <v>0</v>
      </c>
      <c r="CC117" s="29">
        <v>0</v>
      </c>
      <c r="CD117" s="29">
        <v>0</v>
      </c>
      <c r="CE117" s="29">
        <v>67431660</v>
      </c>
      <c r="CF117" s="29">
        <v>64431500</v>
      </c>
      <c r="CG117" s="29">
        <v>0</v>
      </c>
      <c r="CH117" s="29">
        <v>0</v>
      </c>
      <c r="CI117" s="29">
        <v>0</v>
      </c>
      <c r="CJ117" s="29">
        <v>64431500</v>
      </c>
      <c r="CK117" s="29">
        <v>67431660</v>
      </c>
      <c r="CL117" s="29">
        <v>0</v>
      </c>
      <c r="CM117" s="29">
        <v>0</v>
      </c>
      <c r="CN117" s="29">
        <v>0</v>
      </c>
      <c r="CO117" s="29">
        <v>67431660</v>
      </c>
      <c r="CP117" s="29">
        <v>64431500</v>
      </c>
      <c r="CQ117" s="29">
        <v>0</v>
      </c>
      <c r="CR117" s="29">
        <v>0</v>
      </c>
      <c r="CS117" s="29">
        <v>0</v>
      </c>
      <c r="CT117" s="29">
        <v>64431500</v>
      </c>
      <c r="CU117" s="29">
        <v>67431660</v>
      </c>
      <c r="CV117" s="29">
        <v>0</v>
      </c>
      <c r="CW117" s="29">
        <v>0</v>
      </c>
      <c r="CX117" s="29">
        <v>0</v>
      </c>
      <c r="CY117" s="29">
        <v>67431660</v>
      </c>
      <c r="CZ117" s="22" t="s">
        <v>204</v>
      </c>
      <c r="DA117" s="32" t="s">
        <v>70</v>
      </c>
      <c r="DB117" s="2"/>
    </row>
    <row r="118" spans="1:106" ht="33.75" x14ac:dyDescent="0.25">
      <c r="A118" s="43"/>
      <c r="B118" s="46"/>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4"/>
      <c r="AD118" s="23"/>
      <c r="AE118" s="23"/>
      <c r="AF118" s="24"/>
      <c r="AG118" s="25"/>
      <c r="AH118" s="25"/>
      <c r="AI118" s="26"/>
      <c r="AJ118" s="48"/>
      <c r="AK118" s="28" t="s">
        <v>179</v>
      </c>
      <c r="AL118" s="28" t="s">
        <v>239</v>
      </c>
      <c r="AM118" s="28" t="s">
        <v>243</v>
      </c>
      <c r="AN118" s="28" t="s">
        <v>100</v>
      </c>
      <c r="AO118" s="28"/>
      <c r="AP118" s="28"/>
      <c r="AQ118" s="28"/>
      <c r="AR118" s="29">
        <v>0</v>
      </c>
      <c r="AS118" s="29">
        <v>0</v>
      </c>
      <c r="AT118" s="29">
        <v>0</v>
      </c>
      <c r="AU118" s="29">
        <v>0</v>
      </c>
      <c r="AV118" s="29">
        <v>0</v>
      </c>
      <c r="AW118" s="29">
        <v>0</v>
      </c>
      <c r="AX118" s="29">
        <v>0</v>
      </c>
      <c r="AY118" s="29">
        <v>0</v>
      </c>
      <c r="AZ118" s="29">
        <v>0</v>
      </c>
      <c r="BA118" s="29">
        <v>0</v>
      </c>
      <c r="BB118" s="29">
        <v>0</v>
      </c>
      <c r="BC118" s="29">
        <v>0</v>
      </c>
      <c r="BD118" s="29">
        <v>0</v>
      </c>
      <c r="BE118" s="29">
        <v>0</v>
      </c>
      <c r="BF118" s="29">
        <v>0</v>
      </c>
      <c r="BG118" s="29">
        <v>0</v>
      </c>
      <c r="BH118" s="29">
        <v>0</v>
      </c>
      <c r="BI118" s="29">
        <v>0</v>
      </c>
      <c r="BJ118" s="29">
        <v>0</v>
      </c>
      <c r="BK118" s="29">
        <v>0</v>
      </c>
      <c r="BL118" s="29">
        <v>0</v>
      </c>
      <c r="BM118" s="29">
        <v>0</v>
      </c>
      <c r="BN118" s="29">
        <v>0</v>
      </c>
      <c r="BO118" s="29">
        <v>0</v>
      </c>
      <c r="BP118" s="29">
        <v>0</v>
      </c>
      <c r="BQ118" s="29">
        <v>0</v>
      </c>
      <c r="BR118" s="29">
        <v>0</v>
      </c>
      <c r="BS118" s="29">
        <v>0</v>
      </c>
      <c r="BT118" s="29">
        <v>0</v>
      </c>
      <c r="BU118" s="29">
        <v>0</v>
      </c>
      <c r="BV118" s="29">
        <v>0</v>
      </c>
      <c r="BW118" s="29">
        <v>0</v>
      </c>
      <c r="BX118" s="29">
        <v>0</v>
      </c>
      <c r="BY118" s="29">
        <v>0</v>
      </c>
      <c r="BZ118" s="29">
        <v>0</v>
      </c>
      <c r="CA118" s="29">
        <v>0</v>
      </c>
      <c r="CB118" s="29">
        <v>0</v>
      </c>
      <c r="CC118" s="29">
        <v>0</v>
      </c>
      <c r="CD118" s="29">
        <v>0</v>
      </c>
      <c r="CE118" s="29">
        <v>0</v>
      </c>
      <c r="CF118" s="29">
        <v>70000</v>
      </c>
      <c r="CG118" s="29">
        <v>0</v>
      </c>
      <c r="CH118" s="29">
        <v>0</v>
      </c>
      <c r="CI118" s="29">
        <v>0</v>
      </c>
      <c r="CJ118" s="29">
        <v>70000</v>
      </c>
      <c r="CK118" s="29">
        <v>70000</v>
      </c>
      <c r="CL118" s="29">
        <v>0</v>
      </c>
      <c r="CM118" s="29">
        <v>0</v>
      </c>
      <c r="CN118" s="29">
        <v>0</v>
      </c>
      <c r="CO118" s="29">
        <v>70000</v>
      </c>
      <c r="CP118" s="29">
        <v>70000</v>
      </c>
      <c r="CQ118" s="29">
        <v>0</v>
      </c>
      <c r="CR118" s="29">
        <v>0</v>
      </c>
      <c r="CS118" s="29">
        <v>0</v>
      </c>
      <c r="CT118" s="29">
        <v>70000</v>
      </c>
      <c r="CU118" s="29">
        <v>70000</v>
      </c>
      <c r="CV118" s="29">
        <v>0</v>
      </c>
      <c r="CW118" s="29">
        <v>0</v>
      </c>
      <c r="CX118" s="29">
        <v>0</v>
      </c>
      <c r="CY118" s="29">
        <v>70000</v>
      </c>
      <c r="CZ118" s="22" t="s">
        <v>204</v>
      </c>
      <c r="DA118" s="32" t="s">
        <v>76</v>
      </c>
      <c r="DB118" s="2"/>
    </row>
    <row r="119" spans="1:106" ht="33.75" x14ac:dyDescent="0.25">
      <c r="A119" s="43"/>
      <c r="B119" s="46"/>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4"/>
      <c r="AD119" s="23"/>
      <c r="AE119" s="23"/>
      <c r="AF119" s="24"/>
      <c r="AG119" s="25"/>
      <c r="AH119" s="25"/>
      <c r="AI119" s="26"/>
      <c r="AJ119" s="48"/>
      <c r="AK119" s="28" t="s">
        <v>179</v>
      </c>
      <c r="AL119" s="28" t="s">
        <v>239</v>
      </c>
      <c r="AM119" s="28" t="s">
        <v>244</v>
      </c>
      <c r="AN119" s="28" t="s">
        <v>100</v>
      </c>
      <c r="AO119" s="28"/>
      <c r="AP119" s="28"/>
      <c r="AQ119" s="28"/>
      <c r="AR119" s="29">
        <v>111540</v>
      </c>
      <c r="AS119" s="29">
        <v>0</v>
      </c>
      <c r="AT119" s="29">
        <v>0</v>
      </c>
      <c r="AU119" s="29">
        <v>0</v>
      </c>
      <c r="AV119" s="29">
        <v>111540</v>
      </c>
      <c r="AW119" s="29">
        <v>111540</v>
      </c>
      <c r="AX119" s="29">
        <v>0</v>
      </c>
      <c r="AY119" s="29">
        <v>0</v>
      </c>
      <c r="AZ119" s="29">
        <v>0</v>
      </c>
      <c r="BA119" s="29">
        <v>111540</v>
      </c>
      <c r="BB119" s="29">
        <v>111540</v>
      </c>
      <c r="BC119" s="29">
        <v>0</v>
      </c>
      <c r="BD119" s="29">
        <v>0</v>
      </c>
      <c r="BE119" s="29">
        <v>0</v>
      </c>
      <c r="BF119" s="29">
        <v>111540</v>
      </c>
      <c r="BG119" s="29">
        <v>111540</v>
      </c>
      <c r="BH119" s="29">
        <v>0</v>
      </c>
      <c r="BI119" s="29">
        <v>0</v>
      </c>
      <c r="BJ119" s="29">
        <v>0</v>
      </c>
      <c r="BK119" s="29">
        <v>111540</v>
      </c>
      <c r="BL119" s="29">
        <v>111540</v>
      </c>
      <c r="BM119" s="29">
        <v>0</v>
      </c>
      <c r="BN119" s="29">
        <v>0</v>
      </c>
      <c r="BO119" s="29">
        <v>0</v>
      </c>
      <c r="BP119" s="29">
        <v>111540</v>
      </c>
      <c r="BQ119" s="29">
        <v>111540</v>
      </c>
      <c r="BR119" s="29">
        <v>0</v>
      </c>
      <c r="BS119" s="29">
        <v>0</v>
      </c>
      <c r="BT119" s="29">
        <v>0</v>
      </c>
      <c r="BU119" s="29">
        <v>111540</v>
      </c>
      <c r="BV119" s="29">
        <v>111540</v>
      </c>
      <c r="BW119" s="29">
        <v>0</v>
      </c>
      <c r="BX119" s="29">
        <v>0</v>
      </c>
      <c r="BY119" s="29">
        <v>0</v>
      </c>
      <c r="BZ119" s="29">
        <v>111540</v>
      </c>
      <c r="CA119" s="29">
        <v>111540</v>
      </c>
      <c r="CB119" s="29">
        <v>0</v>
      </c>
      <c r="CC119" s="29">
        <v>0</v>
      </c>
      <c r="CD119" s="29">
        <v>0</v>
      </c>
      <c r="CE119" s="29">
        <v>111540</v>
      </c>
      <c r="CF119" s="29">
        <v>223080</v>
      </c>
      <c r="CG119" s="29">
        <v>0</v>
      </c>
      <c r="CH119" s="29">
        <v>0</v>
      </c>
      <c r="CI119" s="29">
        <v>0</v>
      </c>
      <c r="CJ119" s="29">
        <v>223080</v>
      </c>
      <c r="CK119" s="29">
        <v>223080</v>
      </c>
      <c r="CL119" s="29">
        <v>0</v>
      </c>
      <c r="CM119" s="29">
        <v>0</v>
      </c>
      <c r="CN119" s="29">
        <v>0</v>
      </c>
      <c r="CO119" s="29">
        <v>223080</v>
      </c>
      <c r="CP119" s="29">
        <v>223080</v>
      </c>
      <c r="CQ119" s="29">
        <v>0</v>
      </c>
      <c r="CR119" s="29">
        <v>0</v>
      </c>
      <c r="CS119" s="29">
        <v>0</v>
      </c>
      <c r="CT119" s="29">
        <v>223080</v>
      </c>
      <c r="CU119" s="29">
        <v>223080</v>
      </c>
      <c r="CV119" s="29">
        <v>0</v>
      </c>
      <c r="CW119" s="29">
        <v>0</v>
      </c>
      <c r="CX119" s="29">
        <v>0</v>
      </c>
      <c r="CY119" s="29">
        <v>223080</v>
      </c>
      <c r="CZ119" s="22" t="s">
        <v>204</v>
      </c>
      <c r="DA119" s="32" t="s">
        <v>79</v>
      </c>
      <c r="DB119" s="2"/>
    </row>
    <row r="120" spans="1:106" ht="33.75" x14ac:dyDescent="0.25">
      <c r="A120" s="43"/>
      <c r="B120" s="46"/>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4"/>
      <c r="AD120" s="23"/>
      <c r="AE120" s="23"/>
      <c r="AF120" s="24"/>
      <c r="AG120" s="25"/>
      <c r="AH120" s="25"/>
      <c r="AI120" s="26"/>
      <c r="AJ120" s="48"/>
      <c r="AK120" s="28" t="s">
        <v>179</v>
      </c>
      <c r="AL120" s="28" t="s">
        <v>239</v>
      </c>
      <c r="AM120" s="28" t="s">
        <v>245</v>
      </c>
      <c r="AN120" s="28" t="s">
        <v>100</v>
      </c>
      <c r="AO120" s="28"/>
      <c r="AP120" s="28"/>
      <c r="AQ120" s="28"/>
      <c r="AR120" s="29">
        <v>481342</v>
      </c>
      <c r="AS120" s="29">
        <v>0</v>
      </c>
      <c r="AT120" s="29">
        <v>0</v>
      </c>
      <c r="AU120" s="29">
        <v>0</v>
      </c>
      <c r="AV120" s="29">
        <v>481342</v>
      </c>
      <c r="AW120" s="29">
        <v>481342</v>
      </c>
      <c r="AX120" s="29">
        <v>0</v>
      </c>
      <c r="AY120" s="29">
        <v>0</v>
      </c>
      <c r="AZ120" s="29">
        <v>0</v>
      </c>
      <c r="BA120" s="29">
        <v>481342</v>
      </c>
      <c r="BB120" s="29">
        <v>481342</v>
      </c>
      <c r="BC120" s="29">
        <v>0</v>
      </c>
      <c r="BD120" s="29">
        <v>0</v>
      </c>
      <c r="BE120" s="29">
        <v>0</v>
      </c>
      <c r="BF120" s="29">
        <v>481342</v>
      </c>
      <c r="BG120" s="29">
        <v>481342</v>
      </c>
      <c r="BH120" s="29">
        <v>0</v>
      </c>
      <c r="BI120" s="29">
        <v>0</v>
      </c>
      <c r="BJ120" s="29">
        <v>0</v>
      </c>
      <c r="BK120" s="29">
        <v>481342</v>
      </c>
      <c r="BL120" s="29">
        <v>481342</v>
      </c>
      <c r="BM120" s="29">
        <v>0</v>
      </c>
      <c r="BN120" s="29">
        <v>0</v>
      </c>
      <c r="BO120" s="29">
        <v>0</v>
      </c>
      <c r="BP120" s="29">
        <v>481342</v>
      </c>
      <c r="BQ120" s="29">
        <v>481342</v>
      </c>
      <c r="BR120" s="29">
        <v>0</v>
      </c>
      <c r="BS120" s="29">
        <v>0</v>
      </c>
      <c r="BT120" s="29">
        <v>0</v>
      </c>
      <c r="BU120" s="29">
        <v>481342</v>
      </c>
      <c r="BV120" s="29">
        <v>481342</v>
      </c>
      <c r="BW120" s="29">
        <v>0</v>
      </c>
      <c r="BX120" s="29">
        <v>0</v>
      </c>
      <c r="BY120" s="29">
        <v>0</v>
      </c>
      <c r="BZ120" s="29">
        <v>481342</v>
      </c>
      <c r="CA120" s="29">
        <v>481342</v>
      </c>
      <c r="CB120" s="29">
        <v>0</v>
      </c>
      <c r="CC120" s="29">
        <v>0</v>
      </c>
      <c r="CD120" s="29">
        <v>0</v>
      </c>
      <c r="CE120" s="29">
        <v>481342</v>
      </c>
      <c r="CF120" s="29">
        <v>962684</v>
      </c>
      <c r="CG120" s="29">
        <v>0</v>
      </c>
      <c r="CH120" s="29">
        <v>0</v>
      </c>
      <c r="CI120" s="29">
        <v>0</v>
      </c>
      <c r="CJ120" s="29">
        <v>962684</v>
      </c>
      <c r="CK120" s="29">
        <v>962684</v>
      </c>
      <c r="CL120" s="29">
        <v>0</v>
      </c>
      <c r="CM120" s="29">
        <v>0</v>
      </c>
      <c r="CN120" s="29">
        <v>0</v>
      </c>
      <c r="CO120" s="29">
        <v>962684</v>
      </c>
      <c r="CP120" s="29">
        <v>962684</v>
      </c>
      <c r="CQ120" s="29">
        <v>0</v>
      </c>
      <c r="CR120" s="29">
        <v>0</v>
      </c>
      <c r="CS120" s="29">
        <v>0</v>
      </c>
      <c r="CT120" s="29">
        <v>962684</v>
      </c>
      <c r="CU120" s="29">
        <v>962684</v>
      </c>
      <c r="CV120" s="29">
        <v>0</v>
      </c>
      <c r="CW120" s="29">
        <v>0</v>
      </c>
      <c r="CX120" s="29">
        <v>0</v>
      </c>
      <c r="CY120" s="29">
        <v>962684</v>
      </c>
      <c r="CZ120" s="22" t="s">
        <v>204</v>
      </c>
      <c r="DA120" s="32" t="s">
        <v>80</v>
      </c>
      <c r="DB120" s="2"/>
    </row>
    <row r="121" spans="1:106" ht="33.75" x14ac:dyDescent="0.25">
      <c r="A121" s="43"/>
      <c r="B121" s="46"/>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4"/>
      <c r="AD121" s="23"/>
      <c r="AE121" s="23"/>
      <c r="AF121" s="24"/>
      <c r="AG121" s="25"/>
      <c r="AH121" s="25"/>
      <c r="AI121" s="26"/>
      <c r="AJ121" s="48"/>
      <c r="AK121" s="28" t="s">
        <v>179</v>
      </c>
      <c r="AL121" s="28" t="s">
        <v>239</v>
      </c>
      <c r="AM121" s="28" t="s">
        <v>246</v>
      </c>
      <c r="AN121" s="28" t="s">
        <v>100</v>
      </c>
      <c r="AO121" s="28"/>
      <c r="AP121" s="28"/>
      <c r="AQ121" s="28"/>
      <c r="AR121" s="29">
        <v>94245988.469999999</v>
      </c>
      <c r="AS121" s="29">
        <v>0</v>
      </c>
      <c r="AT121" s="29">
        <v>0</v>
      </c>
      <c r="AU121" s="29">
        <v>0</v>
      </c>
      <c r="AV121" s="29">
        <v>94245988.469999999</v>
      </c>
      <c r="AW121" s="29">
        <v>101977813.29000001</v>
      </c>
      <c r="AX121" s="29">
        <v>0</v>
      </c>
      <c r="AY121" s="29">
        <v>0</v>
      </c>
      <c r="AZ121" s="29">
        <v>0</v>
      </c>
      <c r="BA121" s="29">
        <v>101977813.29000001</v>
      </c>
      <c r="BB121" s="29">
        <v>101662698.98999999</v>
      </c>
      <c r="BC121" s="29">
        <v>0</v>
      </c>
      <c r="BD121" s="29">
        <v>0</v>
      </c>
      <c r="BE121" s="29">
        <v>0</v>
      </c>
      <c r="BF121" s="29">
        <v>101662698.98999999</v>
      </c>
      <c r="BG121" s="29">
        <v>101662698.98999999</v>
      </c>
      <c r="BH121" s="29">
        <v>0</v>
      </c>
      <c r="BI121" s="29">
        <v>0</v>
      </c>
      <c r="BJ121" s="29">
        <v>0</v>
      </c>
      <c r="BK121" s="29">
        <v>101662698.98999999</v>
      </c>
      <c r="BL121" s="29">
        <v>94245988.469999999</v>
      </c>
      <c r="BM121" s="29">
        <v>0</v>
      </c>
      <c r="BN121" s="29">
        <v>0</v>
      </c>
      <c r="BO121" s="29">
        <v>0</v>
      </c>
      <c r="BP121" s="29">
        <v>94245988.469999999</v>
      </c>
      <c r="BQ121" s="29">
        <v>101977813.29000001</v>
      </c>
      <c r="BR121" s="29">
        <v>0</v>
      </c>
      <c r="BS121" s="29">
        <v>0</v>
      </c>
      <c r="BT121" s="29">
        <v>0</v>
      </c>
      <c r="BU121" s="29">
        <v>101977813.29000001</v>
      </c>
      <c r="BV121" s="29">
        <v>101662698.98999999</v>
      </c>
      <c r="BW121" s="29">
        <v>0</v>
      </c>
      <c r="BX121" s="29">
        <v>0</v>
      </c>
      <c r="BY121" s="29">
        <v>0</v>
      </c>
      <c r="BZ121" s="29">
        <v>101662698.98999999</v>
      </c>
      <c r="CA121" s="29">
        <v>101662698.98999999</v>
      </c>
      <c r="CB121" s="29">
        <v>0</v>
      </c>
      <c r="CC121" s="29">
        <v>0</v>
      </c>
      <c r="CD121" s="29">
        <v>0</v>
      </c>
      <c r="CE121" s="29">
        <v>101662698.98999999</v>
      </c>
      <c r="CF121" s="29">
        <v>94245988.469999999</v>
      </c>
      <c r="CG121" s="29">
        <v>0</v>
      </c>
      <c r="CH121" s="29">
        <v>0</v>
      </c>
      <c r="CI121" s="29">
        <v>0</v>
      </c>
      <c r="CJ121" s="29">
        <v>94245988.469999999</v>
      </c>
      <c r="CK121" s="29">
        <v>101977813.29000001</v>
      </c>
      <c r="CL121" s="29">
        <v>0</v>
      </c>
      <c r="CM121" s="29">
        <v>0</v>
      </c>
      <c r="CN121" s="29">
        <v>0</v>
      </c>
      <c r="CO121" s="29">
        <v>101977813.29000001</v>
      </c>
      <c r="CP121" s="29">
        <v>94245988.469999999</v>
      </c>
      <c r="CQ121" s="29">
        <v>0</v>
      </c>
      <c r="CR121" s="29">
        <v>0</v>
      </c>
      <c r="CS121" s="29">
        <v>0</v>
      </c>
      <c r="CT121" s="29">
        <v>94245988.469999999</v>
      </c>
      <c r="CU121" s="29">
        <v>101977813.29000001</v>
      </c>
      <c r="CV121" s="29">
        <v>0</v>
      </c>
      <c r="CW121" s="29">
        <v>0</v>
      </c>
      <c r="CX121" s="29">
        <v>0</v>
      </c>
      <c r="CY121" s="29">
        <v>101977813.29000001</v>
      </c>
      <c r="CZ121" s="22" t="s">
        <v>204</v>
      </c>
      <c r="DA121" s="32" t="s">
        <v>82</v>
      </c>
      <c r="DB121" s="2"/>
    </row>
    <row r="122" spans="1:106" ht="33.75" x14ac:dyDescent="0.25">
      <c r="A122" s="43"/>
      <c r="B122" s="46"/>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4"/>
      <c r="AD122" s="23"/>
      <c r="AE122" s="23"/>
      <c r="AF122" s="24"/>
      <c r="AG122" s="25"/>
      <c r="AH122" s="25"/>
      <c r="AI122" s="26"/>
      <c r="AJ122" s="48"/>
      <c r="AK122" s="28" t="s">
        <v>179</v>
      </c>
      <c r="AL122" s="28" t="s">
        <v>239</v>
      </c>
      <c r="AM122" s="28" t="s">
        <v>246</v>
      </c>
      <c r="AN122" s="28" t="s">
        <v>247</v>
      </c>
      <c r="AO122" s="28"/>
      <c r="AP122" s="28"/>
      <c r="AQ122" s="28"/>
      <c r="AR122" s="29">
        <v>2700000</v>
      </c>
      <c r="AS122" s="29">
        <v>0</v>
      </c>
      <c r="AT122" s="29">
        <v>0</v>
      </c>
      <c r="AU122" s="29">
        <v>0</v>
      </c>
      <c r="AV122" s="29">
        <v>2700000</v>
      </c>
      <c r="AW122" s="29">
        <v>2700000</v>
      </c>
      <c r="AX122" s="29">
        <v>0</v>
      </c>
      <c r="AY122" s="29">
        <v>0</v>
      </c>
      <c r="AZ122" s="29">
        <v>0</v>
      </c>
      <c r="BA122" s="29">
        <v>2700000</v>
      </c>
      <c r="BB122" s="29">
        <v>2700000</v>
      </c>
      <c r="BC122" s="29">
        <v>0</v>
      </c>
      <c r="BD122" s="29">
        <v>0</v>
      </c>
      <c r="BE122" s="29">
        <v>0</v>
      </c>
      <c r="BF122" s="29">
        <v>2700000</v>
      </c>
      <c r="BG122" s="29">
        <v>2700000</v>
      </c>
      <c r="BH122" s="29">
        <v>0</v>
      </c>
      <c r="BI122" s="29">
        <v>0</v>
      </c>
      <c r="BJ122" s="29">
        <v>0</v>
      </c>
      <c r="BK122" s="29">
        <v>2700000</v>
      </c>
      <c r="BL122" s="29">
        <v>2700000</v>
      </c>
      <c r="BM122" s="29">
        <v>0</v>
      </c>
      <c r="BN122" s="29">
        <v>0</v>
      </c>
      <c r="BO122" s="29">
        <v>0</v>
      </c>
      <c r="BP122" s="29">
        <v>2700000</v>
      </c>
      <c r="BQ122" s="29">
        <v>2700000</v>
      </c>
      <c r="BR122" s="29">
        <v>0</v>
      </c>
      <c r="BS122" s="29">
        <v>0</v>
      </c>
      <c r="BT122" s="29">
        <v>0</v>
      </c>
      <c r="BU122" s="29">
        <v>2700000</v>
      </c>
      <c r="BV122" s="29">
        <v>2700000</v>
      </c>
      <c r="BW122" s="29">
        <v>0</v>
      </c>
      <c r="BX122" s="29">
        <v>0</v>
      </c>
      <c r="BY122" s="29">
        <v>0</v>
      </c>
      <c r="BZ122" s="29">
        <v>2700000</v>
      </c>
      <c r="CA122" s="29">
        <v>2700000</v>
      </c>
      <c r="CB122" s="29">
        <v>0</v>
      </c>
      <c r="CC122" s="29">
        <v>0</v>
      </c>
      <c r="CD122" s="29">
        <v>0</v>
      </c>
      <c r="CE122" s="29">
        <v>2700000</v>
      </c>
      <c r="CF122" s="29">
        <v>2700000</v>
      </c>
      <c r="CG122" s="29">
        <v>0</v>
      </c>
      <c r="CH122" s="29">
        <v>0</v>
      </c>
      <c r="CI122" s="29">
        <v>0</v>
      </c>
      <c r="CJ122" s="29">
        <v>2700000</v>
      </c>
      <c r="CK122" s="29">
        <v>2700000</v>
      </c>
      <c r="CL122" s="29">
        <v>0</v>
      </c>
      <c r="CM122" s="29">
        <v>0</v>
      </c>
      <c r="CN122" s="29">
        <v>0</v>
      </c>
      <c r="CO122" s="29">
        <v>2700000</v>
      </c>
      <c r="CP122" s="29">
        <v>2700000</v>
      </c>
      <c r="CQ122" s="29">
        <v>0</v>
      </c>
      <c r="CR122" s="29">
        <v>0</v>
      </c>
      <c r="CS122" s="29">
        <v>0</v>
      </c>
      <c r="CT122" s="29">
        <v>2700000</v>
      </c>
      <c r="CU122" s="29">
        <v>2700000</v>
      </c>
      <c r="CV122" s="29">
        <v>0</v>
      </c>
      <c r="CW122" s="29">
        <v>0</v>
      </c>
      <c r="CX122" s="29">
        <v>0</v>
      </c>
      <c r="CY122" s="29">
        <v>2700000</v>
      </c>
      <c r="CZ122" s="22" t="s">
        <v>204</v>
      </c>
      <c r="DA122" s="32" t="s">
        <v>92</v>
      </c>
      <c r="DB122" s="2"/>
    </row>
    <row r="123" spans="1:106" ht="33.75" x14ac:dyDescent="0.25">
      <c r="A123" s="43"/>
      <c r="B123" s="46"/>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4"/>
      <c r="AD123" s="23"/>
      <c r="AE123" s="23"/>
      <c r="AF123" s="24"/>
      <c r="AG123" s="25"/>
      <c r="AH123" s="25"/>
      <c r="AI123" s="26"/>
      <c r="AJ123" s="48"/>
      <c r="AK123" s="28" t="s">
        <v>179</v>
      </c>
      <c r="AL123" s="28" t="s">
        <v>239</v>
      </c>
      <c r="AM123" s="28" t="s">
        <v>188</v>
      </c>
      <c r="AN123" s="28" t="s">
        <v>100</v>
      </c>
      <c r="AO123" s="28"/>
      <c r="AP123" s="28"/>
      <c r="AQ123" s="28"/>
      <c r="AR123" s="29">
        <v>3081627.33</v>
      </c>
      <c r="AS123" s="29">
        <v>0</v>
      </c>
      <c r="AT123" s="29">
        <v>3081627.33</v>
      </c>
      <c r="AU123" s="29">
        <v>0</v>
      </c>
      <c r="AV123" s="29">
        <v>0</v>
      </c>
      <c r="AW123" s="29">
        <v>2324362.48</v>
      </c>
      <c r="AX123" s="29">
        <v>0</v>
      </c>
      <c r="AY123" s="29">
        <v>2324362.48</v>
      </c>
      <c r="AZ123" s="29">
        <v>0</v>
      </c>
      <c r="BA123" s="29">
        <v>0</v>
      </c>
      <c r="BB123" s="29">
        <v>2324362.48</v>
      </c>
      <c r="BC123" s="29">
        <v>0</v>
      </c>
      <c r="BD123" s="29">
        <v>2324362.48</v>
      </c>
      <c r="BE123" s="29">
        <v>0</v>
      </c>
      <c r="BF123" s="29">
        <v>0</v>
      </c>
      <c r="BG123" s="29">
        <v>2324362.48</v>
      </c>
      <c r="BH123" s="29">
        <v>0</v>
      </c>
      <c r="BI123" s="29">
        <v>2324362.48</v>
      </c>
      <c r="BJ123" s="29">
        <v>0</v>
      </c>
      <c r="BK123" s="29">
        <v>0</v>
      </c>
      <c r="BL123" s="29">
        <v>3081627.33</v>
      </c>
      <c r="BM123" s="29">
        <v>0</v>
      </c>
      <c r="BN123" s="29">
        <v>3081627.33</v>
      </c>
      <c r="BO123" s="29">
        <v>0</v>
      </c>
      <c r="BP123" s="29">
        <v>0</v>
      </c>
      <c r="BQ123" s="29">
        <v>2324362.48</v>
      </c>
      <c r="BR123" s="29">
        <v>0</v>
      </c>
      <c r="BS123" s="29">
        <v>2324362.48</v>
      </c>
      <c r="BT123" s="29">
        <v>0</v>
      </c>
      <c r="BU123" s="29">
        <v>0</v>
      </c>
      <c r="BV123" s="29">
        <v>2324362.48</v>
      </c>
      <c r="BW123" s="29">
        <v>0</v>
      </c>
      <c r="BX123" s="29">
        <v>2324362.48</v>
      </c>
      <c r="BY123" s="29">
        <v>0</v>
      </c>
      <c r="BZ123" s="29">
        <v>0</v>
      </c>
      <c r="CA123" s="29">
        <v>2324362.48</v>
      </c>
      <c r="CB123" s="29">
        <v>0</v>
      </c>
      <c r="CC123" s="29">
        <v>2324362.48</v>
      </c>
      <c r="CD123" s="29">
        <v>0</v>
      </c>
      <c r="CE123" s="29">
        <v>0</v>
      </c>
      <c r="CF123" s="29">
        <v>3081627.33</v>
      </c>
      <c r="CG123" s="29">
        <v>0</v>
      </c>
      <c r="CH123" s="29">
        <v>3081627.33</v>
      </c>
      <c r="CI123" s="29">
        <v>0</v>
      </c>
      <c r="CJ123" s="29">
        <v>0</v>
      </c>
      <c r="CK123" s="29">
        <v>3081627.33</v>
      </c>
      <c r="CL123" s="29">
        <v>0</v>
      </c>
      <c r="CM123" s="29">
        <v>3081627.33</v>
      </c>
      <c r="CN123" s="29">
        <v>0</v>
      </c>
      <c r="CO123" s="29">
        <v>0</v>
      </c>
      <c r="CP123" s="29">
        <v>3081627.33</v>
      </c>
      <c r="CQ123" s="29">
        <v>0</v>
      </c>
      <c r="CR123" s="29">
        <v>3081627.33</v>
      </c>
      <c r="CS123" s="29">
        <v>0</v>
      </c>
      <c r="CT123" s="29">
        <v>0</v>
      </c>
      <c r="CU123" s="29">
        <v>3081627.33</v>
      </c>
      <c r="CV123" s="29">
        <v>0</v>
      </c>
      <c r="CW123" s="29">
        <v>3081627.33</v>
      </c>
      <c r="CX123" s="29">
        <v>0</v>
      </c>
      <c r="CY123" s="29">
        <v>0</v>
      </c>
      <c r="CZ123" s="22" t="s">
        <v>204</v>
      </c>
      <c r="DA123" s="32" t="s">
        <v>95</v>
      </c>
      <c r="DB123" s="2"/>
    </row>
    <row r="124" spans="1:106" ht="33.75" x14ac:dyDescent="0.25">
      <c r="A124" s="43"/>
      <c r="B124" s="46"/>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4"/>
      <c r="AD124" s="23"/>
      <c r="AE124" s="23"/>
      <c r="AF124" s="24"/>
      <c r="AG124" s="25"/>
      <c r="AH124" s="25"/>
      <c r="AI124" s="26"/>
      <c r="AJ124" s="48"/>
      <c r="AK124" s="28" t="s">
        <v>179</v>
      </c>
      <c r="AL124" s="28" t="s">
        <v>239</v>
      </c>
      <c r="AM124" s="28" t="s">
        <v>190</v>
      </c>
      <c r="AN124" s="28" t="s">
        <v>100</v>
      </c>
      <c r="AO124" s="28"/>
      <c r="AP124" s="28"/>
      <c r="AQ124" s="28"/>
      <c r="AR124" s="29">
        <v>361000</v>
      </c>
      <c r="AS124" s="29">
        <v>0</v>
      </c>
      <c r="AT124" s="29">
        <v>0</v>
      </c>
      <c r="AU124" s="29">
        <v>0</v>
      </c>
      <c r="AV124" s="29">
        <v>361000</v>
      </c>
      <c r="AW124" s="29">
        <v>361000</v>
      </c>
      <c r="AX124" s="29">
        <v>0</v>
      </c>
      <c r="AY124" s="29">
        <v>0</v>
      </c>
      <c r="AZ124" s="29">
        <v>0</v>
      </c>
      <c r="BA124" s="29">
        <v>361000</v>
      </c>
      <c r="BB124" s="29">
        <v>361000</v>
      </c>
      <c r="BC124" s="29">
        <v>0</v>
      </c>
      <c r="BD124" s="29">
        <v>0</v>
      </c>
      <c r="BE124" s="29">
        <v>0</v>
      </c>
      <c r="BF124" s="29">
        <v>361000</v>
      </c>
      <c r="BG124" s="29">
        <v>361000</v>
      </c>
      <c r="BH124" s="29">
        <v>0</v>
      </c>
      <c r="BI124" s="29">
        <v>0</v>
      </c>
      <c r="BJ124" s="29">
        <v>0</v>
      </c>
      <c r="BK124" s="29">
        <v>361000</v>
      </c>
      <c r="BL124" s="29">
        <v>361000</v>
      </c>
      <c r="BM124" s="29">
        <v>0</v>
      </c>
      <c r="BN124" s="29">
        <v>0</v>
      </c>
      <c r="BO124" s="29">
        <v>0</v>
      </c>
      <c r="BP124" s="29">
        <v>361000</v>
      </c>
      <c r="BQ124" s="29">
        <v>361000</v>
      </c>
      <c r="BR124" s="29">
        <v>0</v>
      </c>
      <c r="BS124" s="29">
        <v>0</v>
      </c>
      <c r="BT124" s="29">
        <v>0</v>
      </c>
      <c r="BU124" s="29">
        <v>361000</v>
      </c>
      <c r="BV124" s="29">
        <v>361000</v>
      </c>
      <c r="BW124" s="29">
        <v>0</v>
      </c>
      <c r="BX124" s="29">
        <v>0</v>
      </c>
      <c r="BY124" s="29">
        <v>0</v>
      </c>
      <c r="BZ124" s="29">
        <v>361000</v>
      </c>
      <c r="CA124" s="29">
        <v>361000</v>
      </c>
      <c r="CB124" s="29">
        <v>0</v>
      </c>
      <c r="CC124" s="29">
        <v>0</v>
      </c>
      <c r="CD124" s="29">
        <v>0</v>
      </c>
      <c r="CE124" s="29">
        <v>361000</v>
      </c>
      <c r="CF124" s="29">
        <v>361000</v>
      </c>
      <c r="CG124" s="29">
        <v>0</v>
      </c>
      <c r="CH124" s="29">
        <v>0</v>
      </c>
      <c r="CI124" s="29">
        <v>0</v>
      </c>
      <c r="CJ124" s="29">
        <v>361000</v>
      </c>
      <c r="CK124" s="29">
        <v>361000</v>
      </c>
      <c r="CL124" s="29">
        <v>0</v>
      </c>
      <c r="CM124" s="29">
        <v>0</v>
      </c>
      <c r="CN124" s="29">
        <v>0</v>
      </c>
      <c r="CO124" s="29">
        <v>361000</v>
      </c>
      <c r="CP124" s="29">
        <v>361000</v>
      </c>
      <c r="CQ124" s="29">
        <v>0</v>
      </c>
      <c r="CR124" s="29">
        <v>0</v>
      </c>
      <c r="CS124" s="29">
        <v>0</v>
      </c>
      <c r="CT124" s="29">
        <v>361000</v>
      </c>
      <c r="CU124" s="29">
        <v>361000</v>
      </c>
      <c r="CV124" s="29">
        <v>0</v>
      </c>
      <c r="CW124" s="29">
        <v>0</v>
      </c>
      <c r="CX124" s="29">
        <v>0</v>
      </c>
      <c r="CY124" s="29">
        <v>361000</v>
      </c>
      <c r="CZ124" s="22" t="s">
        <v>204</v>
      </c>
      <c r="DA124" s="32" t="s">
        <v>116</v>
      </c>
      <c r="DB124" s="2"/>
    </row>
    <row r="125" spans="1:106" ht="33.950000000000003" customHeight="1" x14ac:dyDescent="0.25">
      <c r="A125" s="42" t="s">
        <v>248</v>
      </c>
      <c r="B125" s="45" t="s">
        <v>249</v>
      </c>
      <c r="C125" s="23" t="s">
        <v>49</v>
      </c>
      <c r="D125" s="23" t="s">
        <v>250</v>
      </c>
      <c r="E125" s="23" t="s">
        <v>51</v>
      </c>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4"/>
      <c r="AD125" s="23"/>
      <c r="AE125" s="23"/>
      <c r="AF125" s="24"/>
      <c r="AG125" s="25"/>
      <c r="AH125" s="25"/>
      <c r="AI125" s="26"/>
      <c r="AJ125" s="47" t="s">
        <v>75</v>
      </c>
      <c r="AK125" s="28" t="s">
        <v>238</v>
      </c>
      <c r="AL125" s="28" t="s">
        <v>251</v>
      </c>
      <c r="AM125" s="28" t="s">
        <v>252</v>
      </c>
      <c r="AN125" s="28" t="s">
        <v>100</v>
      </c>
      <c r="AO125" s="28"/>
      <c r="AP125" s="28"/>
      <c r="AQ125" s="28"/>
      <c r="AR125" s="29">
        <v>26700</v>
      </c>
      <c r="AS125" s="29">
        <v>0</v>
      </c>
      <c r="AT125" s="29">
        <v>0</v>
      </c>
      <c r="AU125" s="29">
        <v>0</v>
      </c>
      <c r="AV125" s="29">
        <v>26700</v>
      </c>
      <c r="AW125" s="29">
        <v>26700</v>
      </c>
      <c r="AX125" s="29">
        <v>0</v>
      </c>
      <c r="AY125" s="29">
        <v>0</v>
      </c>
      <c r="AZ125" s="29">
        <v>0</v>
      </c>
      <c r="BA125" s="29">
        <v>26700</v>
      </c>
      <c r="BB125" s="29">
        <v>26700</v>
      </c>
      <c r="BC125" s="29">
        <v>0</v>
      </c>
      <c r="BD125" s="29">
        <v>0</v>
      </c>
      <c r="BE125" s="29">
        <v>0</v>
      </c>
      <c r="BF125" s="29">
        <v>26700</v>
      </c>
      <c r="BG125" s="29">
        <v>26700</v>
      </c>
      <c r="BH125" s="29">
        <v>0</v>
      </c>
      <c r="BI125" s="29">
        <v>0</v>
      </c>
      <c r="BJ125" s="29">
        <v>0</v>
      </c>
      <c r="BK125" s="29">
        <v>26700</v>
      </c>
      <c r="BL125" s="29">
        <v>26700</v>
      </c>
      <c r="BM125" s="29">
        <v>0</v>
      </c>
      <c r="BN125" s="29">
        <v>0</v>
      </c>
      <c r="BO125" s="29">
        <v>0</v>
      </c>
      <c r="BP125" s="29">
        <v>26700</v>
      </c>
      <c r="BQ125" s="29">
        <v>26700</v>
      </c>
      <c r="BR125" s="29">
        <v>0</v>
      </c>
      <c r="BS125" s="29">
        <v>0</v>
      </c>
      <c r="BT125" s="29">
        <v>0</v>
      </c>
      <c r="BU125" s="29">
        <v>26700</v>
      </c>
      <c r="BV125" s="29">
        <v>26700</v>
      </c>
      <c r="BW125" s="29">
        <v>0</v>
      </c>
      <c r="BX125" s="29">
        <v>0</v>
      </c>
      <c r="BY125" s="29">
        <v>0</v>
      </c>
      <c r="BZ125" s="29">
        <v>26700</v>
      </c>
      <c r="CA125" s="29">
        <v>26700</v>
      </c>
      <c r="CB125" s="29">
        <v>0</v>
      </c>
      <c r="CC125" s="29">
        <v>0</v>
      </c>
      <c r="CD125" s="29">
        <v>0</v>
      </c>
      <c r="CE125" s="29">
        <v>26700</v>
      </c>
      <c r="CF125" s="29">
        <v>26700</v>
      </c>
      <c r="CG125" s="29">
        <v>0</v>
      </c>
      <c r="CH125" s="29">
        <v>0</v>
      </c>
      <c r="CI125" s="29">
        <v>0</v>
      </c>
      <c r="CJ125" s="29">
        <v>26700</v>
      </c>
      <c r="CK125" s="29">
        <v>26700</v>
      </c>
      <c r="CL125" s="29">
        <v>0</v>
      </c>
      <c r="CM125" s="29">
        <v>0</v>
      </c>
      <c r="CN125" s="29">
        <v>0</v>
      </c>
      <c r="CO125" s="29">
        <v>26700</v>
      </c>
      <c r="CP125" s="29">
        <v>26700</v>
      </c>
      <c r="CQ125" s="29">
        <v>0</v>
      </c>
      <c r="CR125" s="29">
        <v>0</v>
      </c>
      <c r="CS125" s="29">
        <v>0</v>
      </c>
      <c r="CT125" s="29">
        <v>26700</v>
      </c>
      <c r="CU125" s="29">
        <v>26700</v>
      </c>
      <c r="CV125" s="29">
        <v>0</v>
      </c>
      <c r="CW125" s="29">
        <v>0</v>
      </c>
      <c r="CX125" s="29">
        <v>0</v>
      </c>
      <c r="CY125" s="29">
        <v>26700</v>
      </c>
      <c r="CZ125" s="22" t="s">
        <v>204</v>
      </c>
      <c r="DA125" s="2"/>
      <c r="DB125" s="2"/>
    </row>
    <row r="126" spans="1:106" ht="33.75" x14ac:dyDescent="0.25">
      <c r="A126" s="43"/>
      <c r="B126" s="46"/>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4"/>
      <c r="AD126" s="23"/>
      <c r="AE126" s="23"/>
      <c r="AF126" s="24"/>
      <c r="AG126" s="25"/>
      <c r="AH126" s="25"/>
      <c r="AI126" s="26"/>
      <c r="AJ126" s="48"/>
      <c r="AK126" s="28" t="s">
        <v>238</v>
      </c>
      <c r="AL126" s="28" t="s">
        <v>251</v>
      </c>
      <c r="AM126" s="28" t="s">
        <v>253</v>
      </c>
      <c r="AN126" s="28" t="s">
        <v>100</v>
      </c>
      <c r="AO126" s="28"/>
      <c r="AP126" s="28"/>
      <c r="AQ126" s="28"/>
      <c r="AR126" s="29">
        <v>17854101.629999999</v>
      </c>
      <c r="AS126" s="29">
        <v>0</v>
      </c>
      <c r="AT126" s="29">
        <v>0</v>
      </c>
      <c r="AU126" s="29">
        <v>0</v>
      </c>
      <c r="AV126" s="29">
        <v>17854101.629999999</v>
      </c>
      <c r="AW126" s="29">
        <v>19224688</v>
      </c>
      <c r="AX126" s="29">
        <v>0</v>
      </c>
      <c r="AY126" s="29">
        <v>0</v>
      </c>
      <c r="AZ126" s="29">
        <v>0</v>
      </c>
      <c r="BA126" s="29">
        <v>19224688</v>
      </c>
      <c r="BB126" s="29">
        <v>19224688</v>
      </c>
      <c r="BC126" s="29">
        <v>0</v>
      </c>
      <c r="BD126" s="29">
        <v>0</v>
      </c>
      <c r="BE126" s="29">
        <v>0</v>
      </c>
      <c r="BF126" s="29">
        <v>19224688</v>
      </c>
      <c r="BG126" s="29">
        <v>19224688</v>
      </c>
      <c r="BH126" s="29">
        <v>0</v>
      </c>
      <c r="BI126" s="29">
        <v>0</v>
      </c>
      <c r="BJ126" s="29">
        <v>0</v>
      </c>
      <c r="BK126" s="29">
        <v>19224688</v>
      </c>
      <c r="BL126" s="29">
        <v>17854101.629999999</v>
      </c>
      <c r="BM126" s="29">
        <v>0</v>
      </c>
      <c r="BN126" s="29">
        <v>0</v>
      </c>
      <c r="BO126" s="29">
        <v>0</v>
      </c>
      <c r="BP126" s="29">
        <v>17854101.629999999</v>
      </c>
      <c r="BQ126" s="29">
        <v>19224688</v>
      </c>
      <c r="BR126" s="29">
        <v>0</v>
      </c>
      <c r="BS126" s="29">
        <v>0</v>
      </c>
      <c r="BT126" s="29">
        <v>0</v>
      </c>
      <c r="BU126" s="29">
        <v>19224688</v>
      </c>
      <c r="BV126" s="29">
        <v>19224688</v>
      </c>
      <c r="BW126" s="29">
        <v>0</v>
      </c>
      <c r="BX126" s="29">
        <v>0</v>
      </c>
      <c r="BY126" s="29">
        <v>0</v>
      </c>
      <c r="BZ126" s="29">
        <v>19224688</v>
      </c>
      <c r="CA126" s="29">
        <v>19224688</v>
      </c>
      <c r="CB126" s="29">
        <v>0</v>
      </c>
      <c r="CC126" s="29">
        <v>0</v>
      </c>
      <c r="CD126" s="29">
        <v>0</v>
      </c>
      <c r="CE126" s="29">
        <v>19224688</v>
      </c>
      <c r="CF126" s="29">
        <v>17854101.629999999</v>
      </c>
      <c r="CG126" s="29">
        <v>0</v>
      </c>
      <c r="CH126" s="29">
        <v>0</v>
      </c>
      <c r="CI126" s="29">
        <v>0</v>
      </c>
      <c r="CJ126" s="29">
        <v>17854101.629999999</v>
      </c>
      <c r="CK126" s="29">
        <v>19224688</v>
      </c>
      <c r="CL126" s="29">
        <v>0</v>
      </c>
      <c r="CM126" s="29">
        <v>0</v>
      </c>
      <c r="CN126" s="29">
        <v>0</v>
      </c>
      <c r="CO126" s="29">
        <v>19224688</v>
      </c>
      <c r="CP126" s="29">
        <v>17854101.629999999</v>
      </c>
      <c r="CQ126" s="29">
        <v>0</v>
      </c>
      <c r="CR126" s="29">
        <v>0</v>
      </c>
      <c r="CS126" s="29">
        <v>0</v>
      </c>
      <c r="CT126" s="29">
        <v>17854101.629999999</v>
      </c>
      <c r="CU126" s="29">
        <v>19224688</v>
      </c>
      <c r="CV126" s="29">
        <v>0</v>
      </c>
      <c r="CW126" s="29">
        <v>0</v>
      </c>
      <c r="CX126" s="29">
        <v>0</v>
      </c>
      <c r="CY126" s="29">
        <v>19224688</v>
      </c>
      <c r="CZ126" s="22" t="s">
        <v>204</v>
      </c>
      <c r="DA126" s="32" t="s">
        <v>61</v>
      </c>
      <c r="DB126" s="2"/>
    </row>
    <row r="127" spans="1:106" ht="33.75" x14ac:dyDescent="0.25">
      <c r="A127" s="43"/>
      <c r="B127" s="46"/>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4"/>
      <c r="AD127" s="23"/>
      <c r="AE127" s="23"/>
      <c r="AF127" s="24"/>
      <c r="AG127" s="25"/>
      <c r="AH127" s="25"/>
      <c r="AI127" s="26"/>
      <c r="AJ127" s="48"/>
      <c r="AK127" s="28" t="s">
        <v>238</v>
      </c>
      <c r="AL127" s="28" t="s">
        <v>251</v>
      </c>
      <c r="AM127" s="28" t="s">
        <v>254</v>
      </c>
      <c r="AN127" s="28" t="s">
        <v>100</v>
      </c>
      <c r="AO127" s="28"/>
      <c r="AP127" s="28"/>
      <c r="AQ127" s="28"/>
      <c r="AR127" s="29">
        <v>50000</v>
      </c>
      <c r="AS127" s="29">
        <v>0</v>
      </c>
      <c r="AT127" s="29">
        <v>0</v>
      </c>
      <c r="AU127" s="29">
        <v>0</v>
      </c>
      <c r="AV127" s="29">
        <v>50000</v>
      </c>
      <c r="AW127" s="29">
        <v>50000</v>
      </c>
      <c r="AX127" s="29">
        <v>0</v>
      </c>
      <c r="AY127" s="29">
        <v>0</v>
      </c>
      <c r="AZ127" s="29">
        <v>0</v>
      </c>
      <c r="BA127" s="29">
        <v>50000</v>
      </c>
      <c r="BB127" s="29">
        <v>50000</v>
      </c>
      <c r="BC127" s="29">
        <v>0</v>
      </c>
      <c r="BD127" s="29">
        <v>0</v>
      </c>
      <c r="BE127" s="29">
        <v>0</v>
      </c>
      <c r="BF127" s="29">
        <v>50000</v>
      </c>
      <c r="BG127" s="29">
        <v>50000</v>
      </c>
      <c r="BH127" s="29">
        <v>0</v>
      </c>
      <c r="BI127" s="29">
        <v>0</v>
      </c>
      <c r="BJ127" s="29">
        <v>0</v>
      </c>
      <c r="BK127" s="29">
        <v>50000</v>
      </c>
      <c r="BL127" s="29">
        <v>50000</v>
      </c>
      <c r="BM127" s="29">
        <v>0</v>
      </c>
      <c r="BN127" s="29">
        <v>0</v>
      </c>
      <c r="BO127" s="29">
        <v>0</v>
      </c>
      <c r="BP127" s="29">
        <v>50000</v>
      </c>
      <c r="BQ127" s="29">
        <v>50000</v>
      </c>
      <c r="BR127" s="29">
        <v>0</v>
      </c>
      <c r="BS127" s="29">
        <v>0</v>
      </c>
      <c r="BT127" s="29">
        <v>0</v>
      </c>
      <c r="BU127" s="29">
        <v>50000</v>
      </c>
      <c r="BV127" s="29">
        <v>50000</v>
      </c>
      <c r="BW127" s="29">
        <v>0</v>
      </c>
      <c r="BX127" s="29">
        <v>0</v>
      </c>
      <c r="BY127" s="29">
        <v>0</v>
      </c>
      <c r="BZ127" s="29">
        <v>50000</v>
      </c>
      <c r="CA127" s="29">
        <v>50000</v>
      </c>
      <c r="CB127" s="29">
        <v>0</v>
      </c>
      <c r="CC127" s="29">
        <v>0</v>
      </c>
      <c r="CD127" s="29">
        <v>0</v>
      </c>
      <c r="CE127" s="29">
        <v>50000</v>
      </c>
      <c r="CF127" s="29">
        <v>50000</v>
      </c>
      <c r="CG127" s="29">
        <v>0</v>
      </c>
      <c r="CH127" s="29">
        <v>0</v>
      </c>
      <c r="CI127" s="29">
        <v>0</v>
      </c>
      <c r="CJ127" s="29">
        <v>50000</v>
      </c>
      <c r="CK127" s="29">
        <v>50000</v>
      </c>
      <c r="CL127" s="29">
        <v>0</v>
      </c>
      <c r="CM127" s="29">
        <v>0</v>
      </c>
      <c r="CN127" s="29">
        <v>0</v>
      </c>
      <c r="CO127" s="29">
        <v>50000</v>
      </c>
      <c r="CP127" s="29">
        <v>50000</v>
      </c>
      <c r="CQ127" s="29">
        <v>0</v>
      </c>
      <c r="CR127" s="29">
        <v>0</v>
      </c>
      <c r="CS127" s="29">
        <v>0</v>
      </c>
      <c r="CT127" s="29">
        <v>50000</v>
      </c>
      <c r="CU127" s="29">
        <v>50000</v>
      </c>
      <c r="CV127" s="29">
        <v>0</v>
      </c>
      <c r="CW127" s="29">
        <v>0</v>
      </c>
      <c r="CX127" s="29">
        <v>0</v>
      </c>
      <c r="CY127" s="29">
        <v>50000</v>
      </c>
      <c r="CZ127" s="22" t="s">
        <v>204</v>
      </c>
      <c r="DA127" s="32" t="s">
        <v>70</v>
      </c>
      <c r="DB127" s="2"/>
    </row>
    <row r="128" spans="1:106" ht="33.75" x14ac:dyDescent="0.25">
      <c r="A128" s="43"/>
      <c r="B128" s="46"/>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4"/>
      <c r="AD128" s="23"/>
      <c r="AE128" s="23"/>
      <c r="AF128" s="24"/>
      <c r="AG128" s="25"/>
      <c r="AH128" s="25"/>
      <c r="AI128" s="26"/>
      <c r="AJ128" s="48"/>
      <c r="AK128" s="28" t="s">
        <v>238</v>
      </c>
      <c r="AL128" s="28" t="s">
        <v>251</v>
      </c>
      <c r="AM128" s="28" t="s">
        <v>255</v>
      </c>
      <c r="AN128" s="28" t="s">
        <v>100</v>
      </c>
      <c r="AO128" s="28"/>
      <c r="AP128" s="28"/>
      <c r="AQ128" s="28"/>
      <c r="AR128" s="29">
        <v>2361197.7200000002</v>
      </c>
      <c r="AS128" s="29">
        <v>1893444.45</v>
      </c>
      <c r="AT128" s="29">
        <v>444141.29</v>
      </c>
      <c r="AU128" s="29">
        <v>0</v>
      </c>
      <c r="AV128" s="29">
        <v>23611.98</v>
      </c>
      <c r="AW128" s="29">
        <v>0</v>
      </c>
      <c r="AX128" s="29">
        <v>0</v>
      </c>
      <c r="AY128" s="29">
        <v>0</v>
      </c>
      <c r="AZ128" s="29">
        <v>0</v>
      </c>
      <c r="BA128" s="29">
        <v>0</v>
      </c>
      <c r="BB128" s="29">
        <v>0</v>
      </c>
      <c r="BC128" s="29">
        <v>0</v>
      </c>
      <c r="BD128" s="29">
        <v>0</v>
      </c>
      <c r="BE128" s="29">
        <v>0</v>
      </c>
      <c r="BF128" s="29">
        <v>0</v>
      </c>
      <c r="BG128" s="29">
        <v>0</v>
      </c>
      <c r="BH128" s="29">
        <v>0</v>
      </c>
      <c r="BI128" s="29">
        <v>0</v>
      </c>
      <c r="BJ128" s="29">
        <v>0</v>
      </c>
      <c r="BK128" s="29">
        <v>0</v>
      </c>
      <c r="BL128" s="29">
        <v>2361197.7200000002</v>
      </c>
      <c r="BM128" s="29">
        <v>1893444.45</v>
      </c>
      <c r="BN128" s="29">
        <v>444141.29</v>
      </c>
      <c r="BO128" s="29">
        <v>0</v>
      </c>
      <c r="BP128" s="29">
        <v>23611.98</v>
      </c>
      <c r="BQ128" s="29">
        <v>0</v>
      </c>
      <c r="BR128" s="29">
        <v>0</v>
      </c>
      <c r="BS128" s="29">
        <v>0</v>
      </c>
      <c r="BT128" s="29">
        <v>0</v>
      </c>
      <c r="BU128" s="29">
        <v>0</v>
      </c>
      <c r="BV128" s="29">
        <v>0</v>
      </c>
      <c r="BW128" s="29">
        <v>0</v>
      </c>
      <c r="BX128" s="29">
        <v>0</v>
      </c>
      <c r="BY128" s="29">
        <v>0</v>
      </c>
      <c r="BZ128" s="29">
        <v>0</v>
      </c>
      <c r="CA128" s="29">
        <v>0</v>
      </c>
      <c r="CB128" s="29">
        <v>0</v>
      </c>
      <c r="CC128" s="29">
        <v>0</v>
      </c>
      <c r="CD128" s="29">
        <v>0</v>
      </c>
      <c r="CE128" s="29">
        <v>0</v>
      </c>
      <c r="CF128" s="29">
        <v>2361197.7200000002</v>
      </c>
      <c r="CG128" s="29">
        <v>1893444.45</v>
      </c>
      <c r="CH128" s="29">
        <v>444141.29</v>
      </c>
      <c r="CI128" s="29">
        <v>0</v>
      </c>
      <c r="CJ128" s="29">
        <v>23611.98</v>
      </c>
      <c r="CK128" s="29">
        <v>0</v>
      </c>
      <c r="CL128" s="29">
        <v>0</v>
      </c>
      <c r="CM128" s="29">
        <v>0</v>
      </c>
      <c r="CN128" s="29">
        <v>0</v>
      </c>
      <c r="CO128" s="29">
        <v>0</v>
      </c>
      <c r="CP128" s="29">
        <v>2361197.7200000002</v>
      </c>
      <c r="CQ128" s="29">
        <v>1893444.45</v>
      </c>
      <c r="CR128" s="29">
        <v>444141.29</v>
      </c>
      <c r="CS128" s="29">
        <v>0</v>
      </c>
      <c r="CT128" s="29">
        <v>23611.98</v>
      </c>
      <c r="CU128" s="29">
        <v>0</v>
      </c>
      <c r="CV128" s="29">
        <v>0</v>
      </c>
      <c r="CW128" s="29">
        <v>0</v>
      </c>
      <c r="CX128" s="29">
        <v>0</v>
      </c>
      <c r="CY128" s="29">
        <v>0</v>
      </c>
      <c r="CZ128" s="22" t="s">
        <v>204</v>
      </c>
      <c r="DA128" s="32" t="s">
        <v>75</v>
      </c>
      <c r="DB128" s="2"/>
    </row>
    <row r="129" spans="1:106" ht="33.75" x14ac:dyDescent="0.25">
      <c r="A129" s="43"/>
      <c r="B129" s="46"/>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4"/>
      <c r="AD129" s="23"/>
      <c r="AE129" s="23"/>
      <c r="AF129" s="24"/>
      <c r="AG129" s="25"/>
      <c r="AH129" s="25"/>
      <c r="AI129" s="26"/>
      <c r="AJ129" s="48"/>
      <c r="AK129" s="28" t="s">
        <v>179</v>
      </c>
      <c r="AL129" s="28" t="s">
        <v>256</v>
      </c>
      <c r="AM129" s="28" t="s">
        <v>257</v>
      </c>
      <c r="AN129" s="28" t="s">
        <v>141</v>
      </c>
      <c r="AO129" s="28"/>
      <c r="AP129" s="28"/>
      <c r="AQ129" s="28"/>
      <c r="AR129" s="29">
        <v>6025839.2599999998</v>
      </c>
      <c r="AS129" s="29">
        <v>0</v>
      </c>
      <c r="AT129" s="29">
        <v>6025839.2599999998</v>
      </c>
      <c r="AU129" s="29">
        <v>0</v>
      </c>
      <c r="AV129" s="29">
        <v>0</v>
      </c>
      <c r="AW129" s="29">
        <v>3831152.22</v>
      </c>
      <c r="AX129" s="29">
        <v>0</v>
      </c>
      <c r="AY129" s="29">
        <v>3831152.22</v>
      </c>
      <c r="AZ129" s="29">
        <v>0</v>
      </c>
      <c r="BA129" s="29">
        <v>0</v>
      </c>
      <c r="BB129" s="29">
        <v>3734694.94</v>
      </c>
      <c r="BC129" s="29">
        <v>0</v>
      </c>
      <c r="BD129" s="29">
        <v>3734694.94</v>
      </c>
      <c r="BE129" s="29">
        <v>0</v>
      </c>
      <c r="BF129" s="29">
        <v>0</v>
      </c>
      <c r="BG129" s="29">
        <v>3734694.94</v>
      </c>
      <c r="BH129" s="29">
        <v>0</v>
      </c>
      <c r="BI129" s="29">
        <v>3734694.94</v>
      </c>
      <c r="BJ129" s="29">
        <v>0</v>
      </c>
      <c r="BK129" s="29">
        <v>0</v>
      </c>
      <c r="BL129" s="29">
        <v>6025839.2599999998</v>
      </c>
      <c r="BM129" s="29">
        <v>0</v>
      </c>
      <c r="BN129" s="29">
        <v>6025839.2599999998</v>
      </c>
      <c r="BO129" s="29">
        <v>0</v>
      </c>
      <c r="BP129" s="29">
        <v>0</v>
      </c>
      <c r="BQ129" s="29">
        <v>3831152.22</v>
      </c>
      <c r="BR129" s="29">
        <v>0</v>
      </c>
      <c r="BS129" s="29">
        <v>3831152.22</v>
      </c>
      <c r="BT129" s="29">
        <v>0</v>
      </c>
      <c r="BU129" s="29">
        <v>0</v>
      </c>
      <c r="BV129" s="29">
        <v>3734694.94</v>
      </c>
      <c r="BW129" s="29">
        <v>0</v>
      </c>
      <c r="BX129" s="29">
        <v>3734694.94</v>
      </c>
      <c r="BY129" s="29">
        <v>0</v>
      </c>
      <c r="BZ129" s="29">
        <v>0</v>
      </c>
      <c r="CA129" s="29">
        <v>3734694.94</v>
      </c>
      <c r="CB129" s="29">
        <v>0</v>
      </c>
      <c r="CC129" s="29">
        <v>3734694.94</v>
      </c>
      <c r="CD129" s="29">
        <v>0</v>
      </c>
      <c r="CE129" s="29">
        <v>0</v>
      </c>
      <c r="CF129" s="29">
        <v>6025839.2599999998</v>
      </c>
      <c r="CG129" s="29">
        <v>0</v>
      </c>
      <c r="CH129" s="29">
        <v>6025839.2599999998</v>
      </c>
      <c r="CI129" s="29">
        <v>0</v>
      </c>
      <c r="CJ129" s="29">
        <v>0</v>
      </c>
      <c r="CK129" s="29">
        <v>3831152.22</v>
      </c>
      <c r="CL129" s="29">
        <v>0</v>
      </c>
      <c r="CM129" s="29">
        <v>3831152.22</v>
      </c>
      <c r="CN129" s="29">
        <v>0</v>
      </c>
      <c r="CO129" s="29">
        <v>0</v>
      </c>
      <c r="CP129" s="29">
        <v>6025839.2599999998</v>
      </c>
      <c r="CQ129" s="29">
        <v>0</v>
      </c>
      <c r="CR129" s="29">
        <v>6025839.2599999998</v>
      </c>
      <c r="CS129" s="29">
        <v>0</v>
      </c>
      <c r="CT129" s="29">
        <v>0</v>
      </c>
      <c r="CU129" s="29">
        <v>3831152.22</v>
      </c>
      <c r="CV129" s="29">
        <v>0</v>
      </c>
      <c r="CW129" s="29">
        <v>3831152.22</v>
      </c>
      <c r="CX129" s="29">
        <v>0</v>
      </c>
      <c r="CY129" s="29">
        <v>0</v>
      </c>
      <c r="CZ129" s="22" t="s">
        <v>204</v>
      </c>
      <c r="DA129" s="32" t="s">
        <v>120</v>
      </c>
      <c r="DB129" s="2"/>
    </row>
    <row r="130" spans="1:106" ht="33.75" x14ac:dyDescent="0.25">
      <c r="A130" s="43"/>
      <c r="B130" s="46"/>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4"/>
      <c r="AD130" s="23"/>
      <c r="AE130" s="23"/>
      <c r="AF130" s="24"/>
      <c r="AG130" s="25"/>
      <c r="AH130" s="25"/>
      <c r="AI130" s="26"/>
      <c r="AJ130" s="48"/>
      <c r="AK130" s="28" t="s">
        <v>179</v>
      </c>
      <c r="AL130" s="28" t="s">
        <v>256</v>
      </c>
      <c r="AM130" s="28" t="s">
        <v>257</v>
      </c>
      <c r="AN130" s="28" t="s">
        <v>100</v>
      </c>
      <c r="AO130" s="28"/>
      <c r="AP130" s="28"/>
      <c r="AQ130" s="28"/>
      <c r="AR130" s="29">
        <v>6835500</v>
      </c>
      <c r="AS130" s="29">
        <v>0</v>
      </c>
      <c r="AT130" s="29">
        <v>6835500</v>
      </c>
      <c r="AU130" s="29">
        <v>0</v>
      </c>
      <c r="AV130" s="29">
        <v>0</v>
      </c>
      <c r="AW130" s="29">
        <v>6835500</v>
      </c>
      <c r="AX130" s="29">
        <v>0</v>
      </c>
      <c r="AY130" s="29">
        <v>6835500</v>
      </c>
      <c r="AZ130" s="29">
        <v>0</v>
      </c>
      <c r="BA130" s="29">
        <v>0</v>
      </c>
      <c r="BB130" s="29">
        <v>6835500</v>
      </c>
      <c r="BC130" s="29">
        <v>0</v>
      </c>
      <c r="BD130" s="29">
        <v>6835500</v>
      </c>
      <c r="BE130" s="29">
        <v>0</v>
      </c>
      <c r="BF130" s="29">
        <v>0</v>
      </c>
      <c r="BG130" s="29">
        <v>6835500</v>
      </c>
      <c r="BH130" s="29">
        <v>0</v>
      </c>
      <c r="BI130" s="29">
        <v>6835500</v>
      </c>
      <c r="BJ130" s="29">
        <v>0</v>
      </c>
      <c r="BK130" s="29">
        <v>0</v>
      </c>
      <c r="BL130" s="29">
        <v>6835500</v>
      </c>
      <c r="BM130" s="29">
        <v>0</v>
      </c>
      <c r="BN130" s="29">
        <v>6835500</v>
      </c>
      <c r="BO130" s="29">
        <v>0</v>
      </c>
      <c r="BP130" s="29">
        <v>0</v>
      </c>
      <c r="BQ130" s="29">
        <v>6835500</v>
      </c>
      <c r="BR130" s="29">
        <v>0</v>
      </c>
      <c r="BS130" s="29">
        <v>6835500</v>
      </c>
      <c r="BT130" s="29">
        <v>0</v>
      </c>
      <c r="BU130" s="29">
        <v>0</v>
      </c>
      <c r="BV130" s="29">
        <v>6835500</v>
      </c>
      <c r="BW130" s="29">
        <v>0</v>
      </c>
      <c r="BX130" s="29">
        <v>6835500</v>
      </c>
      <c r="BY130" s="29">
        <v>0</v>
      </c>
      <c r="BZ130" s="29">
        <v>0</v>
      </c>
      <c r="CA130" s="29">
        <v>6835500</v>
      </c>
      <c r="CB130" s="29">
        <v>0</v>
      </c>
      <c r="CC130" s="29">
        <v>6835500</v>
      </c>
      <c r="CD130" s="29">
        <v>0</v>
      </c>
      <c r="CE130" s="29">
        <v>0</v>
      </c>
      <c r="CF130" s="29">
        <v>6835500</v>
      </c>
      <c r="CG130" s="29">
        <v>0</v>
      </c>
      <c r="CH130" s="29">
        <v>6835500</v>
      </c>
      <c r="CI130" s="29">
        <v>0</v>
      </c>
      <c r="CJ130" s="29">
        <v>0</v>
      </c>
      <c r="CK130" s="29">
        <v>6835500</v>
      </c>
      <c r="CL130" s="29">
        <v>0</v>
      </c>
      <c r="CM130" s="29">
        <v>6835500</v>
      </c>
      <c r="CN130" s="29">
        <v>0</v>
      </c>
      <c r="CO130" s="29">
        <v>0</v>
      </c>
      <c r="CP130" s="29">
        <v>6835500</v>
      </c>
      <c r="CQ130" s="29">
        <v>0</v>
      </c>
      <c r="CR130" s="29">
        <v>6835500</v>
      </c>
      <c r="CS130" s="29">
        <v>0</v>
      </c>
      <c r="CT130" s="29">
        <v>0</v>
      </c>
      <c r="CU130" s="29">
        <v>6835500</v>
      </c>
      <c r="CV130" s="29">
        <v>0</v>
      </c>
      <c r="CW130" s="29">
        <v>6835500</v>
      </c>
      <c r="CX130" s="29">
        <v>0</v>
      </c>
      <c r="CY130" s="29">
        <v>0</v>
      </c>
      <c r="CZ130" s="22" t="s">
        <v>204</v>
      </c>
      <c r="DA130" s="32" t="s">
        <v>84</v>
      </c>
      <c r="DB130" s="2"/>
    </row>
    <row r="131" spans="1:106" ht="33.75" x14ac:dyDescent="0.25">
      <c r="A131" s="43"/>
      <c r="B131" s="46"/>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4"/>
      <c r="AD131" s="23"/>
      <c r="AE131" s="23"/>
      <c r="AF131" s="24"/>
      <c r="AG131" s="25"/>
      <c r="AH131" s="25"/>
      <c r="AI131" s="26"/>
      <c r="AJ131" s="48"/>
      <c r="AK131" s="28" t="s">
        <v>179</v>
      </c>
      <c r="AL131" s="28" t="s">
        <v>256</v>
      </c>
      <c r="AM131" s="28" t="s">
        <v>257</v>
      </c>
      <c r="AN131" s="28" t="s">
        <v>181</v>
      </c>
      <c r="AO131" s="28"/>
      <c r="AP131" s="28"/>
      <c r="AQ131" s="28"/>
      <c r="AR131" s="29">
        <v>1701000</v>
      </c>
      <c r="AS131" s="29">
        <v>0</v>
      </c>
      <c r="AT131" s="29">
        <v>1701000</v>
      </c>
      <c r="AU131" s="29">
        <v>0</v>
      </c>
      <c r="AV131" s="29">
        <v>0</v>
      </c>
      <c r="AW131" s="29">
        <v>1701000</v>
      </c>
      <c r="AX131" s="29">
        <v>0</v>
      </c>
      <c r="AY131" s="29">
        <v>1701000</v>
      </c>
      <c r="AZ131" s="29">
        <v>0</v>
      </c>
      <c r="BA131" s="29">
        <v>0</v>
      </c>
      <c r="BB131" s="29">
        <v>1701000</v>
      </c>
      <c r="BC131" s="29">
        <v>0</v>
      </c>
      <c r="BD131" s="29">
        <v>1701000</v>
      </c>
      <c r="BE131" s="29">
        <v>0</v>
      </c>
      <c r="BF131" s="29">
        <v>0</v>
      </c>
      <c r="BG131" s="29">
        <v>1701000</v>
      </c>
      <c r="BH131" s="29">
        <v>0</v>
      </c>
      <c r="BI131" s="29">
        <v>1701000</v>
      </c>
      <c r="BJ131" s="29">
        <v>0</v>
      </c>
      <c r="BK131" s="29">
        <v>0</v>
      </c>
      <c r="BL131" s="29">
        <v>1701000</v>
      </c>
      <c r="BM131" s="29">
        <v>0</v>
      </c>
      <c r="BN131" s="29">
        <v>1701000</v>
      </c>
      <c r="BO131" s="29">
        <v>0</v>
      </c>
      <c r="BP131" s="29">
        <v>0</v>
      </c>
      <c r="BQ131" s="29">
        <v>1701000</v>
      </c>
      <c r="BR131" s="29">
        <v>0</v>
      </c>
      <c r="BS131" s="29">
        <v>1701000</v>
      </c>
      <c r="BT131" s="29">
        <v>0</v>
      </c>
      <c r="BU131" s="29">
        <v>0</v>
      </c>
      <c r="BV131" s="29">
        <v>1701000</v>
      </c>
      <c r="BW131" s="29">
        <v>0</v>
      </c>
      <c r="BX131" s="29">
        <v>1701000</v>
      </c>
      <c r="BY131" s="29">
        <v>0</v>
      </c>
      <c r="BZ131" s="29">
        <v>0</v>
      </c>
      <c r="CA131" s="29">
        <v>1701000</v>
      </c>
      <c r="CB131" s="29">
        <v>0</v>
      </c>
      <c r="CC131" s="29">
        <v>1701000</v>
      </c>
      <c r="CD131" s="29">
        <v>0</v>
      </c>
      <c r="CE131" s="29">
        <v>0</v>
      </c>
      <c r="CF131" s="29">
        <v>1701000</v>
      </c>
      <c r="CG131" s="29">
        <v>0</v>
      </c>
      <c r="CH131" s="29">
        <v>1701000</v>
      </c>
      <c r="CI131" s="29">
        <v>0</v>
      </c>
      <c r="CJ131" s="29">
        <v>0</v>
      </c>
      <c r="CK131" s="29">
        <v>1701000</v>
      </c>
      <c r="CL131" s="29">
        <v>0</v>
      </c>
      <c r="CM131" s="29">
        <v>1701000</v>
      </c>
      <c r="CN131" s="29">
        <v>0</v>
      </c>
      <c r="CO131" s="29">
        <v>0</v>
      </c>
      <c r="CP131" s="29">
        <v>1701000</v>
      </c>
      <c r="CQ131" s="29">
        <v>0</v>
      </c>
      <c r="CR131" s="29">
        <v>1701000</v>
      </c>
      <c r="CS131" s="29">
        <v>0</v>
      </c>
      <c r="CT131" s="29">
        <v>0</v>
      </c>
      <c r="CU131" s="29">
        <v>1701000</v>
      </c>
      <c r="CV131" s="29">
        <v>0</v>
      </c>
      <c r="CW131" s="29">
        <v>1701000</v>
      </c>
      <c r="CX131" s="29">
        <v>0</v>
      </c>
      <c r="CY131" s="29">
        <v>0</v>
      </c>
      <c r="CZ131" s="22" t="s">
        <v>204</v>
      </c>
      <c r="DA131" s="32" t="s">
        <v>121</v>
      </c>
      <c r="DB131" s="2"/>
    </row>
    <row r="132" spans="1:106" ht="33.75" x14ac:dyDescent="0.25">
      <c r="A132" s="43"/>
      <c r="B132" s="46"/>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4"/>
      <c r="AD132" s="23"/>
      <c r="AE132" s="23"/>
      <c r="AF132" s="24"/>
      <c r="AG132" s="25"/>
      <c r="AH132" s="25"/>
      <c r="AI132" s="26"/>
      <c r="AJ132" s="48"/>
      <c r="AK132" s="28" t="s">
        <v>179</v>
      </c>
      <c r="AL132" s="28" t="s">
        <v>256</v>
      </c>
      <c r="AM132" s="28" t="s">
        <v>257</v>
      </c>
      <c r="AN132" s="28" t="s">
        <v>247</v>
      </c>
      <c r="AO132" s="28"/>
      <c r="AP132" s="28"/>
      <c r="AQ132" s="28"/>
      <c r="AR132" s="29">
        <v>0</v>
      </c>
      <c r="AS132" s="29">
        <v>0</v>
      </c>
      <c r="AT132" s="29">
        <v>0</v>
      </c>
      <c r="AU132" s="29">
        <v>0</v>
      </c>
      <c r="AV132" s="29">
        <v>0</v>
      </c>
      <c r="AW132" s="29">
        <v>0</v>
      </c>
      <c r="AX132" s="29">
        <v>0</v>
      </c>
      <c r="AY132" s="29">
        <v>0</v>
      </c>
      <c r="AZ132" s="29">
        <v>0</v>
      </c>
      <c r="BA132" s="29">
        <v>0</v>
      </c>
      <c r="BB132" s="29">
        <v>0</v>
      </c>
      <c r="BC132" s="29">
        <v>0</v>
      </c>
      <c r="BD132" s="29">
        <v>0</v>
      </c>
      <c r="BE132" s="29">
        <v>0</v>
      </c>
      <c r="BF132" s="29">
        <v>0</v>
      </c>
      <c r="BG132" s="29">
        <v>0</v>
      </c>
      <c r="BH132" s="29">
        <v>0</v>
      </c>
      <c r="BI132" s="29">
        <v>0</v>
      </c>
      <c r="BJ132" s="29">
        <v>0</v>
      </c>
      <c r="BK132" s="29">
        <v>0</v>
      </c>
      <c r="BL132" s="29">
        <v>0</v>
      </c>
      <c r="BM132" s="29">
        <v>0</v>
      </c>
      <c r="BN132" s="29">
        <v>0</v>
      </c>
      <c r="BO132" s="29">
        <v>0</v>
      </c>
      <c r="BP132" s="29">
        <v>0</v>
      </c>
      <c r="BQ132" s="29">
        <v>0</v>
      </c>
      <c r="BR132" s="29">
        <v>0</v>
      </c>
      <c r="BS132" s="29">
        <v>0</v>
      </c>
      <c r="BT132" s="29">
        <v>0</v>
      </c>
      <c r="BU132" s="29">
        <v>0</v>
      </c>
      <c r="BV132" s="29">
        <v>0</v>
      </c>
      <c r="BW132" s="29">
        <v>0</v>
      </c>
      <c r="BX132" s="29">
        <v>0</v>
      </c>
      <c r="BY132" s="29">
        <v>0</v>
      </c>
      <c r="BZ132" s="29">
        <v>0</v>
      </c>
      <c r="CA132" s="29">
        <v>0</v>
      </c>
      <c r="CB132" s="29">
        <v>0</v>
      </c>
      <c r="CC132" s="29">
        <v>0</v>
      </c>
      <c r="CD132" s="29">
        <v>0</v>
      </c>
      <c r="CE132" s="29">
        <v>0</v>
      </c>
      <c r="CF132" s="29">
        <v>504000</v>
      </c>
      <c r="CG132" s="29">
        <v>0</v>
      </c>
      <c r="CH132" s="29">
        <v>504000</v>
      </c>
      <c r="CI132" s="29">
        <v>0</v>
      </c>
      <c r="CJ132" s="29">
        <v>0</v>
      </c>
      <c r="CK132" s="29">
        <v>504000</v>
      </c>
      <c r="CL132" s="29">
        <v>0</v>
      </c>
      <c r="CM132" s="29">
        <v>504000</v>
      </c>
      <c r="CN132" s="29">
        <v>0</v>
      </c>
      <c r="CO132" s="29">
        <v>0</v>
      </c>
      <c r="CP132" s="29">
        <v>504000</v>
      </c>
      <c r="CQ132" s="29">
        <v>0</v>
      </c>
      <c r="CR132" s="29">
        <v>504000</v>
      </c>
      <c r="CS132" s="29">
        <v>0</v>
      </c>
      <c r="CT132" s="29">
        <v>0</v>
      </c>
      <c r="CU132" s="29">
        <v>504000</v>
      </c>
      <c r="CV132" s="29">
        <v>0</v>
      </c>
      <c r="CW132" s="29">
        <v>504000</v>
      </c>
      <c r="CX132" s="29">
        <v>0</v>
      </c>
      <c r="CY132" s="29">
        <v>0</v>
      </c>
      <c r="CZ132" s="22" t="s">
        <v>204</v>
      </c>
      <c r="DA132" s="32" t="s">
        <v>123</v>
      </c>
      <c r="DB132" s="2"/>
    </row>
    <row r="133" spans="1:106" ht="33.75" x14ac:dyDescent="0.25">
      <c r="A133" s="43"/>
      <c r="B133" s="46"/>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4"/>
      <c r="AD133" s="23"/>
      <c r="AE133" s="23"/>
      <c r="AF133" s="24"/>
      <c r="AG133" s="25"/>
      <c r="AH133" s="25"/>
      <c r="AI133" s="26"/>
      <c r="AJ133" s="48"/>
      <c r="AK133" s="28" t="s">
        <v>179</v>
      </c>
      <c r="AL133" s="28" t="s">
        <v>256</v>
      </c>
      <c r="AM133" s="28" t="s">
        <v>258</v>
      </c>
      <c r="AN133" s="28" t="s">
        <v>56</v>
      </c>
      <c r="AO133" s="28"/>
      <c r="AP133" s="28"/>
      <c r="AQ133" s="28"/>
      <c r="AR133" s="29">
        <v>0</v>
      </c>
      <c r="AS133" s="29">
        <v>0</v>
      </c>
      <c r="AT133" s="29">
        <v>0</v>
      </c>
      <c r="AU133" s="29">
        <v>0</v>
      </c>
      <c r="AV133" s="29">
        <v>0</v>
      </c>
      <c r="AW133" s="29">
        <v>0</v>
      </c>
      <c r="AX133" s="29">
        <v>0</v>
      </c>
      <c r="AY133" s="29">
        <v>0</v>
      </c>
      <c r="AZ133" s="29">
        <v>0</v>
      </c>
      <c r="BA133" s="29">
        <v>0</v>
      </c>
      <c r="BB133" s="29">
        <v>0</v>
      </c>
      <c r="BC133" s="29">
        <v>0</v>
      </c>
      <c r="BD133" s="29">
        <v>0</v>
      </c>
      <c r="BE133" s="29">
        <v>0</v>
      </c>
      <c r="BF133" s="29">
        <v>0</v>
      </c>
      <c r="BG133" s="29">
        <v>0</v>
      </c>
      <c r="BH133" s="29">
        <v>0</v>
      </c>
      <c r="BI133" s="29">
        <v>0</v>
      </c>
      <c r="BJ133" s="29">
        <v>0</v>
      </c>
      <c r="BK133" s="29">
        <v>0</v>
      </c>
      <c r="BL133" s="29">
        <v>0</v>
      </c>
      <c r="BM133" s="29">
        <v>0</v>
      </c>
      <c r="BN133" s="29">
        <v>0</v>
      </c>
      <c r="BO133" s="29">
        <v>0</v>
      </c>
      <c r="BP133" s="29">
        <v>0</v>
      </c>
      <c r="BQ133" s="29">
        <v>0</v>
      </c>
      <c r="BR133" s="29">
        <v>0</v>
      </c>
      <c r="BS133" s="29">
        <v>0</v>
      </c>
      <c r="BT133" s="29">
        <v>0</v>
      </c>
      <c r="BU133" s="29">
        <v>0</v>
      </c>
      <c r="BV133" s="29">
        <v>0</v>
      </c>
      <c r="BW133" s="29">
        <v>0</v>
      </c>
      <c r="BX133" s="29">
        <v>0</v>
      </c>
      <c r="BY133" s="29">
        <v>0</v>
      </c>
      <c r="BZ133" s="29">
        <v>0</v>
      </c>
      <c r="CA133" s="29">
        <v>0</v>
      </c>
      <c r="CB133" s="29">
        <v>0</v>
      </c>
      <c r="CC133" s="29">
        <v>0</v>
      </c>
      <c r="CD133" s="29">
        <v>0</v>
      </c>
      <c r="CE133" s="29">
        <v>0</v>
      </c>
      <c r="CF133" s="29">
        <v>6500</v>
      </c>
      <c r="CG133" s="29">
        <v>0</v>
      </c>
      <c r="CH133" s="29">
        <v>0</v>
      </c>
      <c r="CI133" s="29">
        <v>0</v>
      </c>
      <c r="CJ133" s="29">
        <v>6500</v>
      </c>
      <c r="CK133" s="29">
        <v>6500</v>
      </c>
      <c r="CL133" s="29">
        <v>0</v>
      </c>
      <c r="CM133" s="29">
        <v>0</v>
      </c>
      <c r="CN133" s="29">
        <v>0</v>
      </c>
      <c r="CO133" s="29">
        <v>6500</v>
      </c>
      <c r="CP133" s="29">
        <v>6500</v>
      </c>
      <c r="CQ133" s="29">
        <v>0</v>
      </c>
      <c r="CR133" s="29">
        <v>0</v>
      </c>
      <c r="CS133" s="29">
        <v>0</v>
      </c>
      <c r="CT133" s="29">
        <v>6500</v>
      </c>
      <c r="CU133" s="29">
        <v>6500</v>
      </c>
      <c r="CV133" s="29">
        <v>0</v>
      </c>
      <c r="CW133" s="29">
        <v>0</v>
      </c>
      <c r="CX133" s="29">
        <v>0</v>
      </c>
      <c r="CY133" s="29">
        <v>6500</v>
      </c>
      <c r="CZ133" s="22" t="s">
        <v>204</v>
      </c>
      <c r="DA133" s="32" t="s">
        <v>124</v>
      </c>
      <c r="DB133" s="2"/>
    </row>
    <row r="134" spans="1:106" ht="33.75" x14ac:dyDescent="0.25">
      <c r="A134" s="43"/>
      <c r="B134" s="46"/>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4"/>
      <c r="AD134" s="23"/>
      <c r="AE134" s="23"/>
      <c r="AF134" s="24"/>
      <c r="AG134" s="25"/>
      <c r="AH134" s="25"/>
      <c r="AI134" s="26"/>
      <c r="AJ134" s="48"/>
      <c r="AK134" s="28" t="s">
        <v>179</v>
      </c>
      <c r="AL134" s="28" t="s">
        <v>256</v>
      </c>
      <c r="AM134" s="28" t="s">
        <v>258</v>
      </c>
      <c r="AN134" s="28" t="s">
        <v>100</v>
      </c>
      <c r="AO134" s="28"/>
      <c r="AP134" s="28"/>
      <c r="AQ134" s="28"/>
      <c r="AR134" s="29">
        <v>352905.66</v>
      </c>
      <c r="AS134" s="29">
        <v>0</v>
      </c>
      <c r="AT134" s="29">
        <v>0</v>
      </c>
      <c r="AU134" s="29">
        <v>0</v>
      </c>
      <c r="AV134" s="29">
        <v>352905.66</v>
      </c>
      <c r="AW134" s="29">
        <v>375074.22</v>
      </c>
      <c r="AX134" s="29">
        <v>0</v>
      </c>
      <c r="AY134" s="29">
        <v>0</v>
      </c>
      <c r="AZ134" s="29">
        <v>0</v>
      </c>
      <c r="BA134" s="29">
        <v>375074.22</v>
      </c>
      <c r="BB134" s="29">
        <v>376048.54</v>
      </c>
      <c r="BC134" s="29">
        <v>0</v>
      </c>
      <c r="BD134" s="29">
        <v>0</v>
      </c>
      <c r="BE134" s="29">
        <v>0</v>
      </c>
      <c r="BF134" s="29">
        <v>376048.54</v>
      </c>
      <c r="BG134" s="29">
        <v>376048.54</v>
      </c>
      <c r="BH134" s="29">
        <v>0</v>
      </c>
      <c r="BI134" s="29">
        <v>0</v>
      </c>
      <c r="BJ134" s="29">
        <v>0</v>
      </c>
      <c r="BK134" s="29">
        <v>376048.54</v>
      </c>
      <c r="BL134" s="29">
        <v>352905.66</v>
      </c>
      <c r="BM134" s="29">
        <v>0</v>
      </c>
      <c r="BN134" s="29">
        <v>0</v>
      </c>
      <c r="BO134" s="29">
        <v>0</v>
      </c>
      <c r="BP134" s="29">
        <v>352905.66</v>
      </c>
      <c r="BQ134" s="29">
        <v>375074.22</v>
      </c>
      <c r="BR134" s="29">
        <v>0</v>
      </c>
      <c r="BS134" s="29">
        <v>0</v>
      </c>
      <c r="BT134" s="29">
        <v>0</v>
      </c>
      <c r="BU134" s="29">
        <v>375074.22</v>
      </c>
      <c r="BV134" s="29">
        <v>376048.54</v>
      </c>
      <c r="BW134" s="29">
        <v>0</v>
      </c>
      <c r="BX134" s="29">
        <v>0</v>
      </c>
      <c r="BY134" s="29">
        <v>0</v>
      </c>
      <c r="BZ134" s="29">
        <v>376048.54</v>
      </c>
      <c r="CA134" s="29">
        <v>376048.54</v>
      </c>
      <c r="CB134" s="29">
        <v>0</v>
      </c>
      <c r="CC134" s="29">
        <v>0</v>
      </c>
      <c r="CD134" s="29">
        <v>0</v>
      </c>
      <c r="CE134" s="29">
        <v>376048.54</v>
      </c>
      <c r="CF134" s="29">
        <v>352905.66</v>
      </c>
      <c r="CG134" s="29">
        <v>0</v>
      </c>
      <c r="CH134" s="29">
        <v>0</v>
      </c>
      <c r="CI134" s="29">
        <v>0</v>
      </c>
      <c r="CJ134" s="29">
        <v>352905.66</v>
      </c>
      <c r="CK134" s="29">
        <v>375074.22</v>
      </c>
      <c r="CL134" s="29">
        <v>0</v>
      </c>
      <c r="CM134" s="29">
        <v>0</v>
      </c>
      <c r="CN134" s="29">
        <v>0</v>
      </c>
      <c r="CO134" s="29">
        <v>375074.22</v>
      </c>
      <c r="CP134" s="29">
        <v>352905.66</v>
      </c>
      <c r="CQ134" s="29">
        <v>0</v>
      </c>
      <c r="CR134" s="29">
        <v>0</v>
      </c>
      <c r="CS134" s="29">
        <v>0</v>
      </c>
      <c r="CT134" s="29">
        <v>352905.66</v>
      </c>
      <c r="CU134" s="29">
        <v>375074.22</v>
      </c>
      <c r="CV134" s="29">
        <v>0</v>
      </c>
      <c r="CW134" s="29">
        <v>0</v>
      </c>
      <c r="CX134" s="29">
        <v>0</v>
      </c>
      <c r="CY134" s="29">
        <v>375074.22</v>
      </c>
      <c r="CZ134" s="22" t="s">
        <v>204</v>
      </c>
      <c r="DA134" s="32" t="s">
        <v>125</v>
      </c>
      <c r="DB134" s="2"/>
    </row>
    <row r="135" spans="1:106" ht="33.75" x14ac:dyDescent="0.25">
      <c r="A135" s="43"/>
      <c r="B135" s="46"/>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4"/>
      <c r="AD135" s="23"/>
      <c r="AE135" s="23"/>
      <c r="AF135" s="24"/>
      <c r="AG135" s="25"/>
      <c r="AH135" s="25"/>
      <c r="AI135" s="26"/>
      <c r="AJ135" s="48"/>
      <c r="AK135" s="28" t="s">
        <v>179</v>
      </c>
      <c r="AL135" s="28" t="s">
        <v>256</v>
      </c>
      <c r="AM135" s="28" t="s">
        <v>259</v>
      </c>
      <c r="AN135" s="28" t="s">
        <v>141</v>
      </c>
      <c r="AO135" s="28"/>
      <c r="AP135" s="28"/>
      <c r="AQ135" s="28"/>
      <c r="AR135" s="29">
        <v>60867.07</v>
      </c>
      <c r="AS135" s="29">
        <v>0</v>
      </c>
      <c r="AT135" s="29">
        <v>0</v>
      </c>
      <c r="AU135" s="29">
        <v>0</v>
      </c>
      <c r="AV135" s="29">
        <v>60867.07</v>
      </c>
      <c r="AW135" s="29">
        <v>38698.51</v>
      </c>
      <c r="AX135" s="29">
        <v>0</v>
      </c>
      <c r="AY135" s="29">
        <v>0</v>
      </c>
      <c r="AZ135" s="29">
        <v>0</v>
      </c>
      <c r="BA135" s="29">
        <v>38698.51</v>
      </c>
      <c r="BB135" s="29">
        <v>37724.19</v>
      </c>
      <c r="BC135" s="29">
        <v>0</v>
      </c>
      <c r="BD135" s="29">
        <v>0</v>
      </c>
      <c r="BE135" s="29">
        <v>0</v>
      </c>
      <c r="BF135" s="29">
        <v>37724.19</v>
      </c>
      <c r="BG135" s="29">
        <v>37724.19</v>
      </c>
      <c r="BH135" s="29">
        <v>0</v>
      </c>
      <c r="BI135" s="29">
        <v>0</v>
      </c>
      <c r="BJ135" s="29">
        <v>0</v>
      </c>
      <c r="BK135" s="29">
        <v>37724.19</v>
      </c>
      <c r="BL135" s="29">
        <v>60867.07</v>
      </c>
      <c r="BM135" s="29">
        <v>0</v>
      </c>
      <c r="BN135" s="29">
        <v>0</v>
      </c>
      <c r="BO135" s="29">
        <v>0</v>
      </c>
      <c r="BP135" s="29">
        <v>60867.07</v>
      </c>
      <c r="BQ135" s="29">
        <v>38698.51</v>
      </c>
      <c r="BR135" s="29">
        <v>0</v>
      </c>
      <c r="BS135" s="29">
        <v>0</v>
      </c>
      <c r="BT135" s="29">
        <v>0</v>
      </c>
      <c r="BU135" s="29">
        <v>38698.51</v>
      </c>
      <c r="BV135" s="29">
        <v>37724.19</v>
      </c>
      <c r="BW135" s="29">
        <v>0</v>
      </c>
      <c r="BX135" s="29">
        <v>0</v>
      </c>
      <c r="BY135" s="29">
        <v>0</v>
      </c>
      <c r="BZ135" s="29">
        <v>37724.19</v>
      </c>
      <c r="CA135" s="29">
        <v>37724.19</v>
      </c>
      <c r="CB135" s="29">
        <v>0</v>
      </c>
      <c r="CC135" s="29">
        <v>0</v>
      </c>
      <c r="CD135" s="29">
        <v>0</v>
      </c>
      <c r="CE135" s="29">
        <v>37724.19</v>
      </c>
      <c r="CF135" s="29">
        <v>60867.07</v>
      </c>
      <c r="CG135" s="29">
        <v>0</v>
      </c>
      <c r="CH135" s="29">
        <v>0</v>
      </c>
      <c r="CI135" s="29">
        <v>0</v>
      </c>
      <c r="CJ135" s="29">
        <v>60867.07</v>
      </c>
      <c r="CK135" s="29">
        <v>38698.51</v>
      </c>
      <c r="CL135" s="29">
        <v>0</v>
      </c>
      <c r="CM135" s="29">
        <v>0</v>
      </c>
      <c r="CN135" s="29">
        <v>0</v>
      </c>
      <c r="CO135" s="29">
        <v>38698.51</v>
      </c>
      <c r="CP135" s="29">
        <v>60867.07</v>
      </c>
      <c r="CQ135" s="29">
        <v>0</v>
      </c>
      <c r="CR135" s="29">
        <v>0</v>
      </c>
      <c r="CS135" s="29">
        <v>0</v>
      </c>
      <c r="CT135" s="29">
        <v>60867.07</v>
      </c>
      <c r="CU135" s="29">
        <v>38698.51</v>
      </c>
      <c r="CV135" s="29">
        <v>0</v>
      </c>
      <c r="CW135" s="29">
        <v>0</v>
      </c>
      <c r="CX135" s="29">
        <v>0</v>
      </c>
      <c r="CY135" s="29">
        <v>38698.51</v>
      </c>
      <c r="CZ135" s="22" t="s">
        <v>204</v>
      </c>
      <c r="DA135" s="32" t="s">
        <v>191</v>
      </c>
      <c r="DB135" s="2"/>
    </row>
    <row r="136" spans="1:106" ht="33.75" x14ac:dyDescent="0.25">
      <c r="A136" s="43"/>
      <c r="B136" s="46"/>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4"/>
      <c r="AD136" s="23"/>
      <c r="AE136" s="23"/>
      <c r="AF136" s="24"/>
      <c r="AG136" s="25"/>
      <c r="AH136" s="25"/>
      <c r="AI136" s="26"/>
      <c r="AJ136" s="48"/>
      <c r="AK136" s="28" t="s">
        <v>179</v>
      </c>
      <c r="AL136" s="28" t="s">
        <v>256</v>
      </c>
      <c r="AM136" s="28" t="s">
        <v>259</v>
      </c>
      <c r="AN136" s="28" t="s">
        <v>100</v>
      </c>
      <c r="AO136" s="28"/>
      <c r="AP136" s="28"/>
      <c r="AQ136" s="28"/>
      <c r="AR136" s="29">
        <v>69045.45</v>
      </c>
      <c r="AS136" s="29">
        <v>0</v>
      </c>
      <c r="AT136" s="29">
        <v>0</v>
      </c>
      <c r="AU136" s="29">
        <v>0</v>
      </c>
      <c r="AV136" s="29">
        <v>69045.45</v>
      </c>
      <c r="AW136" s="29">
        <v>69045.45</v>
      </c>
      <c r="AX136" s="29">
        <v>0</v>
      </c>
      <c r="AY136" s="29">
        <v>0</v>
      </c>
      <c r="AZ136" s="29">
        <v>0</v>
      </c>
      <c r="BA136" s="29">
        <v>69045.45</v>
      </c>
      <c r="BB136" s="29">
        <v>69045.45</v>
      </c>
      <c r="BC136" s="29">
        <v>0</v>
      </c>
      <c r="BD136" s="29">
        <v>0</v>
      </c>
      <c r="BE136" s="29">
        <v>0</v>
      </c>
      <c r="BF136" s="29">
        <v>69045.45</v>
      </c>
      <c r="BG136" s="29">
        <v>69045.45</v>
      </c>
      <c r="BH136" s="29">
        <v>0</v>
      </c>
      <c r="BI136" s="29">
        <v>0</v>
      </c>
      <c r="BJ136" s="29">
        <v>0</v>
      </c>
      <c r="BK136" s="29">
        <v>69045.45</v>
      </c>
      <c r="BL136" s="29">
        <v>69045.45</v>
      </c>
      <c r="BM136" s="29">
        <v>0</v>
      </c>
      <c r="BN136" s="29">
        <v>0</v>
      </c>
      <c r="BO136" s="29">
        <v>0</v>
      </c>
      <c r="BP136" s="29">
        <v>69045.45</v>
      </c>
      <c r="BQ136" s="29">
        <v>69045.45</v>
      </c>
      <c r="BR136" s="29">
        <v>0</v>
      </c>
      <c r="BS136" s="29">
        <v>0</v>
      </c>
      <c r="BT136" s="29">
        <v>0</v>
      </c>
      <c r="BU136" s="29">
        <v>69045.45</v>
      </c>
      <c r="BV136" s="29">
        <v>69045.45</v>
      </c>
      <c r="BW136" s="29">
        <v>0</v>
      </c>
      <c r="BX136" s="29">
        <v>0</v>
      </c>
      <c r="BY136" s="29">
        <v>0</v>
      </c>
      <c r="BZ136" s="29">
        <v>69045.45</v>
      </c>
      <c r="CA136" s="29">
        <v>69045.45</v>
      </c>
      <c r="CB136" s="29">
        <v>0</v>
      </c>
      <c r="CC136" s="29">
        <v>0</v>
      </c>
      <c r="CD136" s="29">
        <v>0</v>
      </c>
      <c r="CE136" s="29">
        <v>69045.45</v>
      </c>
      <c r="CF136" s="29">
        <v>69045.45</v>
      </c>
      <c r="CG136" s="29">
        <v>0</v>
      </c>
      <c r="CH136" s="29">
        <v>0</v>
      </c>
      <c r="CI136" s="29">
        <v>0</v>
      </c>
      <c r="CJ136" s="29">
        <v>69045.45</v>
      </c>
      <c r="CK136" s="29">
        <v>69045.45</v>
      </c>
      <c r="CL136" s="29">
        <v>0</v>
      </c>
      <c r="CM136" s="29">
        <v>0</v>
      </c>
      <c r="CN136" s="29">
        <v>0</v>
      </c>
      <c r="CO136" s="29">
        <v>69045.45</v>
      </c>
      <c r="CP136" s="29">
        <v>69045.45</v>
      </c>
      <c r="CQ136" s="29">
        <v>0</v>
      </c>
      <c r="CR136" s="29">
        <v>0</v>
      </c>
      <c r="CS136" s="29">
        <v>0</v>
      </c>
      <c r="CT136" s="29">
        <v>69045.45</v>
      </c>
      <c r="CU136" s="29">
        <v>69045.45</v>
      </c>
      <c r="CV136" s="29">
        <v>0</v>
      </c>
      <c r="CW136" s="29">
        <v>0</v>
      </c>
      <c r="CX136" s="29">
        <v>0</v>
      </c>
      <c r="CY136" s="29">
        <v>69045.45</v>
      </c>
      <c r="CZ136" s="22" t="s">
        <v>204</v>
      </c>
      <c r="DA136" s="32" t="s">
        <v>192</v>
      </c>
      <c r="DB136" s="2"/>
    </row>
    <row r="137" spans="1:106" ht="33.75" x14ac:dyDescent="0.25">
      <c r="A137" s="43"/>
      <c r="B137" s="46"/>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4"/>
      <c r="AD137" s="23"/>
      <c r="AE137" s="23"/>
      <c r="AF137" s="24"/>
      <c r="AG137" s="25"/>
      <c r="AH137" s="25"/>
      <c r="AI137" s="26"/>
      <c r="AJ137" s="48"/>
      <c r="AK137" s="28" t="s">
        <v>179</v>
      </c>
      <c r="AL137" s="28" t="s">
        <v>256</v>
      </c>
      <c r="AM137" s="28" t="s">
        <v>259</v>
      </c>
      <c r="AN137" s="28" t="s">
        <v>181</v>
      </c>
      <c r="AO137" s="28"/>
      <c r="AP137" s="28"/>
      <c r="AQ137" s="28"/>
      <c r="AR137" s="29">
        <v>17181.82</v>
      </c>
      <c r="AS137" s="29">
        <v>0</v>
      </c>
      <c r="AT137" s="29">
        <v>0</v>
      </c>
      <c r="AU137" s="29">
        <v>0</v>
      </c>
      <c r="AV137" s="29">
        <v>17181.82</v>
      </c>
      <c r="AW137" s="29">
        <v>17181.82</v>
      </c>
      <c r="AX137" s="29">
        <v>0</v>
      </c>
      <c r="AY137" s="29">
        <v>0</v>
      </c>
      <c r="AZ137" s="29">
        <v>0</v>
      </c>
      <c r="BA137" s="29">
        <v>17181.82</v>
      </c>
      <c r="BB137" s="29">
        <v>17181.82</v>
      </c>
      <c r="BC137" s="29">
        <v>0</v>
      </c>
      <c r="BD137" s="29">
        <v>0</v>
      </c>
      <c r="BE137" s="29">
        <v>0</v>
      </c>
      <c r="BF137" s="29">
        <v>17181.82</v>
      </c>
      <c r="BG137" s="29">
        <v>17181.82</v>
      </c>
      <c r="BH137" s="29">
        <v>0</v>
      </c>
      <c r="BI137" s="29">
        <v>0</v>
      </c>
      <c r="BJ137" s="29">
        <v>0</v>
      </c>
      <c r="BK137" s="29">
        <v>17181.82</v>
      </c>
      <c r="BL137" s="29">
        <v>17181.82</v>
      </c>
      <c r="BM137" s="29">
        <v>0</v>
      </c>
      <c r="BN137" s="29">
        <v>0</v>
      </c>
      <c r="BO137" s="29">
        <v>0</v>
      </c>
      <c r="BP137" s="29">
        <v>17181.82</v>
      </c>
      <c r="BQ137" s="29">
        <v>17181.82</v>
      </c>
      <c r="BR137" s="29">
        <v>0</v>
      </c>
      <c r="BS137" s="29">
        <v>0</v>
      </c>
      <c r="BT137" s="29">
        <v>0</v>
      </c>
      <c r="BU137" s="29">
        <v>17181.82</v>
      </c>
      <c r="BV137" s="29">
        <v>17181.82</v>
      </c>
      <c r="BW137" s="29">
        <v>0</v>
      </c>
      <c r="BX137" s="29">
        <v>0</v>
      </c>
      <c r="BY137" s="29">
        <v>0</v>
      </c>
      <c r="BZ137" s="29">
        <v>17181.82</v>
      </c>
      <c r="CA137" s="29">
        <v>17181.82</v>
      </c>
      <c r="CB137" s="29">
        <v>0</v>
      </c>
      <c r="CC137" s="29">
        <v>0</v>
      </c>
      <c r="CD137" s="29">
        <v>0</v>
      </c>
      <c r="CE137" s="29">
        <v>17181.82</v>
      </c>
      <c r="CF137" s="29">
        <v>17181.82</v>
      </c>
      <c r="CG137" s="29">
        <v>0</v>
      </c>
      <c r="CH137" s="29">
        <v>0</v>
      </c>
      <c r="CI137" s="29">
        <v>0</v>
      </c>
      <c r="CJ137" s="29">
        <v>17181.82</v>
      </c>
      <c r="CK137" s="29">
        <v>17181.82</v>
      </c>
      <c r="CL137" s="29">
        <v>0</v>
      </c>
      <c r="CM137" s="29">
        <v>0</v>
      </c>
      <c r="CN137" s="29">
        <v>0</v>
      </c>
      <c r="CO137" s="29">
        <v>17181.82</v>
      </c>
      <c r="CP137" s="29">
        <v>17181.82</v>
      </c>
      <c r="CQ137" s="29">
        <v>0</v>
      </c>
      <c r="CR137" s="29">
        <v>0</v>
      </c>
      <c r="CS137" s="29">
        <v>0</v>
      </c>
      <c r="CT137" s="29">
        <v>17181.82</v>
      </c>
      <c r="CU137" s="29">
        <v>17181.82</v>
      </c>
      <c r="CV137" s="29">
        <v>0</v>
      </c>
      <c r="CW137" s="29">
        <v>0</v>
      </c>
      <c r="CX137" s="29">
        <v>0</v>
      </c>
      <c r="CY137" s="29">
        <v>17181.82</v>
      </c>
      <c r="CZ137" s="22" t="s">
        <v>204</v>
      </c>
      <c r="DA137" s="32" t="s">
        <v>193</v>
      </c>
      <c r="DB137" s="2"/>
    </row>
    <row r="138" spans="1:106" ht="236.45" customHeight="1" x14ac:dyDescent="0.25">
      <c r="A138" s="42" t="s">
        <v>260</v>
      </c>
      <c r="B138" s="45" t="s">
        <v>261</v>
      </c>
      <c r="C138" s="23" t="s">
        <v>49</v>
      </c>
      <c r="D138" s="23" t="s">
        <v>262</v>
      </c>
      <c r="E138" s="23" t="s">
        <v>51</v>
      </c>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4"/>
      <c r="AD138" s="23"/>
      <c r="AE138" s="23"/>
      <c r="AF138" s="24"/>
      <c r="AG138" s="25"/>
      <c r="AH138" s="25"/>
      <c r="AI138" s="26"/>
      <c r="AJ138" s="47" t="s">
        <v>75</v>
      </c>
      <c r="AK138" s="28" t="s">
        <v>179</v>
      </c>
      <c r="AL138" s="28" t="s">
        <v>58</v>
      </c>
      <c r="AM138" s="28" t="s">
        <v>263</v>
      </c>
      <c r="AN138" s="28" t="s">
        <v>181</v>
      </c>
      <c r="AO138" s="28"/>
      <c r="AP138" s="28"/>
      <c r="AQ138" s="28"/>
      <c r="AR138" s="29">
        <v>10000</v>
      </c>
      <c r="AS138" s="29">
        <v>0</v>
      </c>
      <c r="AT138" s="29">
        <v>0</v>
      </c>
      <c r="AU138" s="29">
        <v>0</v>
      </c>
      <c r="AV138" s="29">
        <v>10000</v>
      </c>
      <c r="AW138" s="29">
        <v>10000</v>
      </c>
      <c r="AX138" s="29">
        <v>0</v>
      </c>
      <c r="AY138" s="29">
        <v>0</v>
      </c>
      <c r="AZ138" s="29">
        <v>0</v>
      </c>
      <c r="BA138" s="29">
        <v>10000</v>
      </c>
      <c r="BB138" s="29">
        <v>10000</v>
      </c>
      <c r="BC138" s="29">
        <v>0</v>
      </c>
      <c r="BD138" s="29">
        <v>0</v>
      </c>
      <c r="BE138" s="29">
        <v>0</v>
      </c>
      <c r="BF138" s="29">
        <v>10000</v>
      </c>
      <c r="BG138" s="29">
        <v>10000</v>
      </c>
      <c r="BH138" s="29">
        <v>0</v>
      </c>
      <c r="BI138" s="29">
        <v>0</v>
      </c>
      <c r="BJ138" s="29">
        <v>0</v>
      </c>
      <c r="BK138" s="29">
        <v>10000</v>
      </c>
      <c r="BL138" s="29">
        <v>0</v>
      </c>
      <c r="BM138" s="29">
        <v>0</v>
      </c>
      <c r="BN138" s="29">
        <v>0</v>
      </c>
      <c r="BO138" s="29">
        <v>0</v>
      </c>
      <c r="BP138" s="29">
        <v>0</v>
      </c>
      <c r="BQ138" s="29">
        <v>0</v>
      </c>
      <c r="BR138" s="29">
        <v>0</v>
      </c>
      <c r="BS138" s="29">
        <v>0</v>
      </c>
      <c r="BT138" s="29">
        <v>0</v>
      </c>
      <c r="BU138" s="29">
        <v>0</v>
      </c>
      <c r="BV138" s="29">
        <v>0</v>
      </c>
      <c r="BW138" s="29">
        <v>0</v>
      </c>
      <c r="BX138" s="29">
        <v>0</v>
      </c>
      <c r="BY138" s="29">
        <v>0</v>
      </c>
      <c r="BZ138" s="29">
        <v>0</v>
      </c>
      <c r="CA138" s="29">
        <v>0</v>
      </c>
      <c r="CB138" s="29">
        <v>0</v>
      </c>
      <c r="CC138" s="29">
        <v>0</v>
      </c>
      <c r="CD138" s="29">
        <v>0</v>
      </c>
      <c r="CE138" s="29">
        <v>0</v>
      </c>
      <c r="CF138" s="29">
        <v>10000</v>
      </c>
      <c r="CG138" s="29">
        <v>0</v>
      </c>
      <c r="CH138" s="29">
        <v>0</v>
      </c>
      <c r="CI138" s="29">
        <v>0</v>
      </c>
      <c r="CJ138" s="29">
        <v>10000</v>
      </c>
      <c r="CK138" s="29">
        <v>10000</v>
      </c>
      <c r="CL138" s="29">
        <v>0</v>
      </c>
      <c r="CM138" s="29">
        <v>0</v>
      </c>
      <c r="CN138" s="29">
        <v>0</v>
      </c>
      <c r="CO138" s="29">
        <v>10000</v>
      </c>
      <c r="CP138" s="29">
        <v>0</v>
      </c>
      <c r="CQ138" s="29">
        <v>0</v>
      </c>
      <c r="CR138" s="29">
        <v>0</v>
      </c>
      <c r="CS138" s="29">
        <v>0</v>
      </c>
      <c r="CT138" s="29">
        <v>0</v>
      </c>
      <c r="CU138" s="29">
        <v>0</v>
      </c>
      <c r="CV138" s="29">
        <v>0</v>
      </c>
      <c r="CW138" s="29">
        <v>0</v>
      </c>
      <c r="CX138" s="29">
        <v>0</v>
      </c>
      <c r="CY138" s="29">
        <v>0</v>
      </c>
      <c r="CZ138" s="22" t="s">
        <v>264</v>
      </c>
      <c r="DA138" s="2"/>
      <c r="DB138" s="2"/>
    </row>
    <row r="139" spans="1:106" ht="33.75" x14ac:dyDescent="0.25">
      <c r="A139" s="43"/>
      <c r="B139" s="46"/>
      <c r="C139" s="23" t="s">
        <v>49</v>
      </c>
      <c r="D139" s="23" t="s">
        <v>262</v>
      </c>
      <c r="E139" s="23" t="s">
        <v>51</v>
      </c>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4"/>
      <c r="AD139" s="23"/>
      <c r="AE139" s="23"/>
      <c r="AF139" s="24"/>
      <c r="AG139" s="25"/>
      <c r="AH139" s="25"/>
      <c r="AI139" s="26"/>
      <c r="AJ139" s="48"/>
      <c r="AK139" s="28" t="s">
        <v>179</v>
      </c>
      <c r="AL139" s="28" t="s">
        <v>256</v>
      </c>
      <c r="AM139" s="28" t="s">
        <v>265</v>
      </c>
      <c r="AN139" s="28" t="s">
        <v>181</v>
      </c>
      <c r="AO139" s="28"/>
      <c r="AP139" s="28"/>
      <c r="AQ139" s="28"/>
      <c r="AR139" s="29">
        <v>18522800</v>
      </c>
      <c r="AS139" s="29">
        <v>0</v>
      </c>
      <c r="AT139" s="29">
        <v>0</v>
      </c>
      <c r="AU139" s="29">
        <v>0</v>
      </c>
      <c r="AV139" s="29">
        <v>18522800</v>
      </c>
      <c r="AW139" s="29">
        <v>18522800</v>
      </c>
      <c r="AX139" s="29">
        <v>0</v>
      </c>
      <c r="AY139" s="29">
        <v>0</v>
      </c>
      <c r="AZ139" s="29">
        <v>0</v>
      </c>
      <c r="BA139" s="29">
        <v>18522800</v>
      </c>
      <c r="BB139" s="29">
        <v>18522800</v>
      </c>
      <c r="BC139" s="29">
        <v>0</v>
      </c>
      <c r="BD139" s="29">
        <v>0</v>
      </c>
      <c r="BE139" s="29">
        <v>0</v>
      </c>
      <c r="BF139" s="29">
        <v>18522800</v>
      </c>
      <c r="BG139" s="29">
        <v>18522800</v>
      </c>
      <c r="BH139" s="29">
        <v>0</v>
      </c>
      <c r="BI139" s="29">
        <v>0</v>
      </c>
      <c r="BJ139" s="29">
        <v>0</v>
      </c>
      <c r="BK139" s="29">
        <v>18522800</v>
      </c>
      <c r="BL139" s="29">
        <v>18522800</v>
      </c>
      <c r="BM139" s="29">
        <v>0</v>
      </c>
      <c r="BN139" s="29">
        <v>0</v>
      </c>
      <c r="BO139" s="29">
        <v>0</v>
      </c>
      <c r="BP139" s="29">
        <v>18522800</v>
      </c>
      <c r="BQ139" s="29">
        <v>18522800</v>
      </c>
      <c r="BR139" s="29">
        <v>0</v>
      </c>
      <c r="BS139" s="29">
        <v>0</v>
      </c>
      <c r="BT139" s="29">
        <v>0</v>
      </c>
      <c r="BU139" s="29">
        <v>18522800</v>
      </c>
      <c r="BV139" s="29">
        <v>18522800</v>
      </c>
      <c r="BW139" s="29">
        <v>0</v>
      </c>
      <c r="BX139" s="29">
        <v>0</v>
      </c>
      <c r="BY139" s="29">
        <v>0</v>
      </c>
      <c r="BZ139" s="29">
        <v>18522800</v>
      </c>
      <c r="CA139" s="29">
        <v>18522800</v>
      </c>
      <c r="CB139" s="29">
        <v>0</v>
      </c>
      <c r="CC139" s="29">
        <v>0</v>
      </c>
      <c r="CD139" s="29">
        <v>0</v>
      </c>
      <c r="CE139" s="29">
        <v>18522800</v>
      </c>
      <c r="CF139" s="29">
        <v>18522800</v>
      </c>
      <c r="CG139" s="29">
        <v>0</v>
      </c>
      <c r="CH139" s="29">
        <v>0</v>
      </c>
      <c r="CI139" s="29">
        <v>0</v>
      </c>
      <c r="CJ139" s="29">
        <v>18522800</v>
      </c>
      <c r="CK139" s="29">
        <v>18522800</v>
      </c>
      <c r="CL139" s="29">
        <v>0</v>
      </c>
      <c r="CM139" s="29">
        <v>0</v>
      </c>
      <c r="CN139" s="29">
        <v>0</v>
      </c>
      <c r="CO139" s="29">
        <v>18522800</v>
      </c>
      <c r="CP139" s="29">
        <v>18522800</v>
      </c>
      <c r="CQ139" s="29">
        <v>0</v>
      </c>
      <c r="CR139" s="29">
        <v>0</v>
      </c>
      <c r="CS139" s="29">
        <v>0</v>
      </c>
      <c r="CT139" s="29">
        <v>18522800</v>
      </c>
      <c r="CU139" s="29">
        <v>18522800</v>
      </c>
      <c r="CV139" s="29">
        <v>0</v>
      </c>
      <c r="CW139" s="29">
        <v>0</v>
      </c>
      <c r="CX139" s="29">
        <v>0</v>
      </c>
      <c r="CY139" s="29">
        <v>18522800</v>
      </c>
      <c r="CZ139" s="22" t="s">
        <v>264</v>
      </c>
      <c r="DA139" s="32" t="s">
        <v>61</v>
      </c>
      <c r="DB139" s="2"/>
    </row>
    <row r="140" spans="1:106" x14ac:dyDescent="0.25">
      <c r="A140" s="43"/>
      <c r="B140" s="46"/>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4"/>
      <c r="AD140" s="23"/>
      <c r="AE140" s="23"/>
      <c r="AF140" s="24"/>
      <c r="AG140" s="25"/>
      <c r="AH140" s="25"/>
      <c r="AI140" s="26"/>
      <c r="AJ140" s="48"/>
      <c r="AK140" s="28" t="s">
        <v>179</v>
      </c>
      <c r="AL140" s="28" t="s">
        <v>256</v>
      </c>
      <c r="AM140" s="28" t="s">
        <v>266</v>
      </c>
      <c r="AN140" s="28" t="s">
        <v>181</v>
      </c>
      <c r="AO140" s="28"/>
      <c r="AP140" s="28"/>
      <c r="AQ140" s="28"/>
      <c r="AR140" s="29">
        <v>7962</v>
      </c>
      <c r="AS140" s="29">
        <v>0</v>
      </c>
      <c r="AT140" s="29">
        <v>0</v>
      </c>
      <c r="AU140" s="29">
        <v>0</v>
      </c>
      <c r="AV140" s="29">
        <v>7962</v>
      </c>
      <c r="AW140" s="29">
        <v>7962</v>
      </c>
      <c r="AX140" s="29">
        <v>0</v>
      </c>
      <c r="AY140" s="29">
        <v>0</v>
      </c>
      <c r="AZ140" s="29">
        <v>0</v>
      </c>
      <c r="BA140" s="29">
        <v>7962</v>
      </c>
      <c r="BB140" s="29">
        <v>7962</v>
      </c>
      <c r="BC140" s="29">
        <v>0</v>
      </c>
      <c r="BD140" s="29">
        <v>0</v>
      </c>
      <c r="BE140" s="29">
        <v>0</v>
      </c>
      <c r="BF140" s="29">
        <v>7962</v>
      </c>
      <c r="BG140" s="29">
        <v>7962</v>
      </c>
      <c r="BH140" s="29">
        <v>0</v>
      </c>
      <c r="BI140" s="29">
        <v>0</v>
      </c>
      <c r="BJ140" s="29">
        <v>0</v>
      </c>
      <c r="BK140" s="29">
        <v>7962</v>
      </c>
      <c r="BL140" s="29">
        <v>7962</v>
      </c>
      <c r="BM140" s="29">
        <v>0</v>
      </c>
      <c r="BN140" s="29">
        <v>0</v>
      </c>
      <c r="BO140" s="29">
        <v>0</v>
      </c>
      <c r="BP140" s="29">
        <v>7962</v>
      </c>
      <c r="BQ140" s="29">
        <v>7962</v>
      </c>
      <c r="BR140" s="29">
        <v>0</v>
      </c>
      <c r="BS140" s="29">
        <v>0</v>
      </c>
      <c r="BT140" s="29">
        <v>0</v>
      </c>
      <c r="BU140" s="29">
        <v>7962</v>
      </c>
      <c r="BV140" s="29">
        <v>7962</v>
      </c>
      <c r="BW140" s="29">
        <v>0</v>
      </c>
      <c r="BX140" s="29">
        <v>0</v>
      </c>
      <c r="BY140" s="29">
        <v>0</v>
      </c>
      <c r="BZ140" s="29">
        <v>7962</v>
      </c>
      <c r="CA140" s="29">
        <v>7962</v>
      </c>
      <c r="CB140" s="29">
        <v>0</v>
      </c>
      <c r="CC140" s="29">
        <v>0</v>
      </c>
      <c r="CD140" s="29">
        <v>0</v>
      </c>
      <c r="CE140" s="29">
        <v>7962</v>
      </c>
      <c r="CF140" s="29">
        <v>15924</v>
      </c>
      <c r="CG140" s="29">
        <v>0</v>
      </c>
      <c r="CH140" s="29">
        <v>0</v>
      </c>
      <c r="CI140" s="29">
        <v>0</v>
      </c>
      <c r="CJ140" s="29">
        <v>15924</v>
      </c>
      <c r="CK140" s="29">
        <v>15924</v>
      </c>
      <c r="CL140" s="29">
        <v>0</v>
      </c>
      <c r="CM140" s="29">
        <v>0</v>
      </c>
      <c r="CN140" s="29">
        <v>0</v>
      </c>
      <c r="CO140" s="29">
        <v>15924</v>
      </c>
      <c r="CP140" s="29">
        <v>15924</v>
      </c>
      <c r="CQ140" s="29">
        <v>0</v>
      </c>
      <c r="CR140" s="29">
        <v>0</v>
      </c>
      <c r="CS140" s="29">
        <v>0</v>
      </c>
      <c r="CT140" s="29">
        <v>15924</v>
      </c>
      <c r="CU140" s="29">
        <v>15924</v>
      </c>
      <c r="CV140" s="29">
        <v>0</v>
      </c>
      <c r="CW140" s="29">
        <v>0</v>
      </c>
      <c r="CX140" s="29">
        <v>0</v>
      </c>
      <c r="CY140" s="29">
        <v>15924</v>
      </c>
      <c r="CZ140" s="22" t="s">
        <v>264</v>
      </c>
      <c r="DA140" s="32" t="s">
        <v>69</v>
      </c>
      <c r="DB140" s="2"/>
    </row>
    <row r="141" spans="1:106" x14ac:dyDescent="0.25">
      <c r="A141" s="43"/>
      <c r="B141" s="46"/>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4"/>
      <c r="AD141" s="23"/>
      <c r="AE141" s="23"/>
      <c r="AF141" s="24"/>
      <c r="AG141" s="25"/>
      <c r="AH141" s="25"/>
      <c r="AI141" s="26"/>
      <c r="AJ141" s="48"/>
      <c r="AK141" s="28" t="s">
        <v>179</v>
      </c>
      <c r="AL141" s="28" t="s">
        <v>256</v>
      </c>
      <c r="AM141" s="28" t="s">
        <v>267</v>
      </c>
      <c r="AN141" s="28" t="s">
        <v>181</v>
      </c>
      <c r="AO141" s="28"/>
      <c r="AP141" s="28"/>
      <c r="AQ141" s="28"/>
      <c r="AR141" s="29">
        <v>59484</v>
      </c>
      <c r="AS141" s="29">
        <v>0</v>
      </c>
      <c r="AT141" s="29">
        <v>0</v>
      </c>
      <c r="AU141" s="29">
        <v>0</v>
      </c>
      <c r="AV141" s="29">
        <v>59484</v>
      </c>
      <c r="AW141" s="29">
        <v>59484</v>
      </c>
      <c r="AX141" s="29">
        <v>0</v>
      </c>
      <c r="AY141" s="29">
        <v>0</v>
      </c>
      <c r="AZ141" s="29">
        <v>0</v>
      </c>
      <c r="BA141" s="29">
        <v>59484</v>
      </c>
      <c r="BB141" s="29">
        <v>59484</v>
      </c>
      <c r="BC141" s="29">
        <v>0</v>
      </c>
      <c r="BD141" s="29">
        <v>0</v>
      </c>
      <c r="BE141" s="29">
        <v>0</v>
      </c>
      <c r="BF141" s="29">
        <v>59484</v>
      </c>
      <c r="BG141" s="29">
        <v>59484</v>
      </c>
      <c r="BH141" s="29">
        <v>0</v>
      </c>
      <c r="BI141" s="29">
        <v>0</v>
      </c>
      <c r="BJ141" s="29">
        <v>0</v>
      </c>
      <c r="BK141" s="29">
        <v>59484</v>
      </c>
      <c r="BL141" s="29">
        <v>59484</v>
      </c>
      <c r="BM141" s="29">
        <v>0</v>
      </c>
      <c r="BN141" s="29">
        <v>0</v>
      </c>
      <c r="BO141" s="29">
        <v>0</v>
      </c>
      <c r="BP141" s="29">
        <v>59484</v>
      </c>
      <c r="BQ141" s="29">
        <v>59484</v>
      </c>
      <c r="BR141" s="29">
        <v>0</v>
      </c>
      <c r="BS141" s="29">
        <v>0</v>
      </c>
      <c r="BT141" s="29">
        <v>0</v>
      </c>
      <c r="BU141" s="29">
        <v>59484</v>
      </c>
      <c r="BV141" s="29">
        <v>59484</v>
      </c>
      <c r="BW141" s="29">
        <v>0</v>
      </c>
      <c r="BX141" s="29">
        <v>0</v>
      </c>
      <c r="BY141" s="29">
        <v>0</v>
      </c>
      <c r="BZ141" s="29">
        <v>59484</v>
      </c>
      <c r="CA141" s="29">
        <v>59484</v>
      </c>
      <c r="CB141" s="29">
        <v>0</v>
      </c>
      <c r="CC141" s="29">
        <v>0</v>
      </c>
      <c r="CD141" s="29">
        <v>0</v>
      </c>
      <c r="CE141" s="29">
        <v>59484</v>
      </c>
      <c r="CF141" s="29">
        <v>116372</v>
      </c>
      <c r="CG141" s="29">
        <v>0</v>
      </c>
      <c r="CH141" s="29">
        <v>0</v>
      </c>
      <c r="CI141" s="29">
        <v>0</v>
      </c>
      <c r="CJ141" s="29">
        <v>116372</v>
      </c>
      <c r="CK141" s="29">
        <v>116372</v>
      </c>
      <c r="CL141" s="29">
        <v>0</v>
      </c>
      <c r="CM141" s="29">
        <v>0</v>
      </c>
      <c r="CN141" s="29">
        <v>0</v>
      </c>
      <c r="CO141" s="29">
        <v>116372</v>
      </c>
      <c r="CP141" s="29">
        <v>116372</v>
      </c>
      <c r="CQ141" s="29">
        <v>0</v>
      </c>
      <c r="CR141" s="29">
        <v>0</v>
      </c>
      <c r="CS141" s="29">
        <v>0</v>
      </c>
      <c r="CT141" s="29">
        <v>116372</v>
      </c>
      <c r="CU141" s="29">
        <v>116372</v>
      </c>
      <c r="CV141" s="29">
        <v>0</v>
      </c>
      <c r="CW141" s="29">
        <v>0</v>
      </c>
      <c r="CX141" s="29">
        <v>0</v>
      </c>
      <c r="CY141" s="29">
        <v>116372</v>
      </c>
      <c r="CZ141" s="22" t="s">
        <v>264</v>
      </c>
      <c r="DA141" s="32" t="s">
        <v>70</v>
      </c>
      <c r="DB141" s="2"/>
    </row>
    <row r="142" spans="1:106" x14ac:dyDescent="0.25">
      <c r="A142" s="43"/>
      <c r="B142" s="46"/>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4"/>
      <c r="AD142" s="23"/>
      <c r="AE142" s="23"/>
      <c r="AF142" s="24"/>
      <c r="AG142" s="25"/>
      <c r="AH142" s="25"/>
      <c r="AI142" s="26"/>
      <c r="AJ142" s="48"/>
      <c r="AK142" s="28" t="s">
        <v>179</v>
      </c>
      <c r="AL142" s="28" t="s">
        <v>256</v>
      </c>
      <c r="AM142" s="28" t="s">
        <v>268</v>
      </c>
      <c r="AN142" s="28" t="s">
        <v>181</v>
      </c>
      <c r="AO142" s="28"/>
      <c r="AP142" s="28"/>
      <c r="AQ142" s="28"/>
      <c r="AR142" s="29">
        <v>12309830</v>
      </c>
      <c r="AS142" s="29">
        <v>0</v>
      </c>
      <c r="AT142" s="29">
        <v>0</v>
      </c>
      <c r="AU142" s="29">
        <v>0</v>
      </c>
      <c r="AV142" s="29">
        <v>12309830</v>
      </c>
      <c r="AW142" s="29">
        <v>12289830</v>
      </c>
      <c r="AX142" s="29">
        <v>0</v>
      </c>
      <c r="AY142" s="29">
        <v>0</v>
      </c>
      <c r="AZ142" s="29">
        <v>0</v>
      </c>
      <c r="BA142" s="29">
        <v>12289830</v>
      </c>
      <c r="BB142" s="29">
        <v>12289830</v>
      </c>
      <c r="BC142" s="29">
        <v>0</v>
      </c>
      <c r="BD142" s="29">
        <v>0</v>
      </c>
      <c r="BE142" s="29">
        <v>0</v>
      </c>
      <c r="BF142" s="29">
        <v>12289830</v>
      </c>
      <c r="BG142" s="29">
        <v>12289830</v>
      </c>
      <c r="BH142" s="29">
        <v>0</v>
      </c>
      <c r="BI142" s="29">
        <v>0</v>
      </c>
      <c r="BJ142" s="29">
        <v>0</v>
      </c>
      <c r="BK142" s="29">
        <v>12289830</v>
      </c>
      <c r="BL142" s="29">
        <v>12309830</v>
      </c>
      <c r="BM142" s="29">
        <v>0</v>
      </c>
      <c r="BN142" s="29">
        <v>0</v>
      </c>
      <c r="BO142" s="29">
        <v>0</v>
      </c>
      <c r="BP142" s="29">
        <v>12309830</v>
      </c>
      <c r="BQ142" s="29">
        <v>12289830</v>
      </c>
      <c r="BR142" s="29">
        <v>0</v>
      </c>
      <c r="BS142" s="29">
        <v>0</v>
      </c>
      <c r="BT142" s="29">
        <v>0</v>
      </c>
      <c r="BU142" s="29">
        <v>12289830</v>
      </c>
      <c r="BV142" s="29">
        <v>12289830</v>
      </c>
      <c r="BW142" s="29">
        <v>0</v>
      </c>
      <c r="BX142" s="29">
        <v>0</v>
      </c>
      <c r="BY142" s="29">
        <v>0</v>
      </c>
      <c r="BZ142" s="29">
        <v>12289830</v>
      </c>
      <c r="CA142" s="29">
        <v>12289830</v>
      </c>
      <c r="CB142" s="29">
        <v>0</v>
      </c>
      <c r="CC142" s="29">
        <v>0</v>
      </c>
      <c r="CD142" s="29">
        <v>0</v>
      </c>
      <c r="CE142" s="29">
        <v>12289830</v>
      </c>
      <c r="CF142" s="29">
        <v>12309830</v>
      </c>
      <c r="CG142" s="29">
        <v>0</v>
      </c>
      <c r="CH142" s="29">
        <v>0</v>
      </c>
      <c r="CI142" s="29">
        <v>0</v>
      </c>
      <c r="CJ142" s="29">
        <v>12309830</v>
      </c>
      <c r="CK142" s="29">
        <v>12289830</v>
      </c>
      <c r="CL142" s="29">
        <v>0</v>
      </c>
      <c r="CM142" s="29">
        <v>0</v>
      </c>
      <c r="CN142" s="29">
        <v>0</v>
      </c>
      <c r="CO142" s="29">
        <v>12289830</v>
      </c>
      <c r="CP142" s="29">
        <v>12309830</v>
      </c>
      <c r="CQ142" s="29">
        <v>0</v>
      </c>
      <c r="CR142" s="29">
        <v>0</v>
      </c>
      <c r="CS142" s="29">
        <v>0</v>
      </c>
      <c r="CT142" s="29">
        <v>12309830</v>
      </c>
      <c r="CU142" s="29">
        <v>12289830</v>
      </c>
      <c r="CV142" s="29">
        <v>0</v>
      </c>
      <c r="CW142" s="29">
        <v>0</v>
      </c>
      <c r="CX142" s="29">
        <v>0</v>
      </c>
      <c r="CY142" s="29">
        <v>12289830</v>
      </c>
      <c r="CZ142" s="22" t="s">
        <v>264</v>
      </c>
      <c r="DA142" s="32" t="s">
        <v>72</v>
      </c>
      <c r="DB142" s="2"/>
    </row>
    <row r="143" spans="1:106" x14ac:dyDescent="0.25">
      <c r="A143" s="43"/>
      <c r="B143" s="46"/>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4"/>
      <c r="AD143" s="23"/>
      <c r="AE143" s="23"/>
      <c r="AF143" s="24"/>
      <c r="AG143" s="25"/>
      <c r="AH143" s="25"/>
      <c r="AI143" s="26"/>
      <c r="AJ143" s="48"/>
      <c r="AK143" s="28" t="s">
        <v>179</v>
      </c>
      <c r="AL143" s="28" t="s">
        <v>256</v>
      </c>
      <c r="AM143" s="28" t="s">
        <v>269</v>
      </c>
      <c r="AN143" s="28" t="s">
        <v>100</v>
      </c>
      <c r="AO143" s="28"/>
      <c r="AP143" s="28"/>
      <c r="AQ143" s="28"/>
      <c r="AR143" s="29">
        <v>3474300</v>
      </c>
      <c r="AS143" s="29">
        <v>0</v>
      </c>
      <c r="AT143" s="29">
        <v>0</v>
      </c>
      <c r="AU143" s="29">
        <v>0</v>
      </c>
      <c r="AV143" s="29">
        <v>3474300</v>
      </c>
      <c r="AW143" s="29">
        <v>3474300</v>
      </c>
      <c r="AX143" s="29">
        <v>0</v>
      </c>
      <c r="AY143" s="29">
        <v>0</v>
      </c>
      <c r="AZ143" s="29">
        <v>0</v>
      </c>
      <c r="BA143" s="29">
        <v>3474300</v>
      </c>
      <c r="BB143" s="29">
        <v>3474300</v>
      </c>
      <c r="BC143" s="29">
        <v>0</v>
      </c>
      <c r="BD143" s="29">
        <v>0</v>
      </c>
      <c r="BE143" s="29">
        <v>0</v>
      </c>
      <c r="BF143" s="29">
        <v>3474300</v>
      </c>
      <c r="BG143" s="29">
        <v>3474300</v>
      </c>
      <c r="BH143" s="29">
        <v>0</v>
      </c>
      <c r="BI143" s="29">
        <v>0</v>
      </c>
      <c r="BJ143" s="29">
        <v>0</v>
      </c>
      <c r="BK143" s="29">
        <v>3474300</v>
      </c>
      <c r="BL143" s="29">
        <v>3474300</v>
      </c>
      <c r="BM143" s="29">
        <v>0</v>
      </c>
      <c r="BN143" s="29">
        <v>0</v>
      </c>
      <c r="BO143" s="29">
        <v>0</v>
      </c>
      <c r="BP143" s="29">
        <v>3474300</v>
      </c>
      <c r="BQ143" s="29">
        <v>3474300</v>
      </c>
      <c r="BR143" s="29">
        <v>0</v>
      </c>
      <c r="BS143" s="29">
        <v>0</v>
      </c>
      <c r="BT143" s="29">
        <v>0</v>
      </c>
      <c r="BU143" s="29">
        <v>3474300</v>
      </c>
      <c r="BV143" s="29">
        <v>3474300</v>
      </c>
      <c r="BW143" s="29">
        <v>0</v>
      </c>
      <c r="BX143" s="29">
        <v>0</v>
      </c>
      <c r="BY143" s="29">
        <v>0</v>
      </c>
      <c r="BZ143" s="29">
        <v>3474300</v>
      </c>
      <c r="CA143" s="29">
        <v>3474300</v>
      </c>
      <c r="CB143" s="29">
        <v>0</v>
      </c>
      <c r="CC143" s="29">
        <v>0</v>
      </c>
      <c r="CD143" s="29">
        <v>0</v>
      </c>
      <c r="CE143" s="29">
        <v>3474300</v>
      </c>
      <c r="CF143" s="29">
        <v>3474300</v>
      </c>
      <c r="CG143" s="29">
        <v>0</v>
      </c>
      <c r="CH143" s="29">
        <v>0</v>
      </c>
      <c r="CI143" s="29">
        <v>0</v>
      </c>
      <c r="CJ143" s="29">
        <v>3474300</v>
      </c>
      <c r="CK143" s="29">
        <v>3474300</v>
      </c>
      <c r="CL143" s="29">
        <v>0</v>
      </c>
      <c r="CM143" s="29">
        <v>0</v>
      </c>
      <c r="CN143" s="29">
        <v>0</v>
      </c>
      <c r="CO143" s="29">
        <v>3474300</v>
      </c>
      <c r="CP143" s="29">
        <v>3474300</v>
      </c>
      <c r="CQ143" s="29">
        <v>0</v>
      </c>
      <c r="CR143" s="29">
        <v>0</v>
      </c>
      <c r="CS143" s="29">
        <v>0</v>
      </c>
      <c r="CT143" s="29">
        <v>3474300</v>
      </c>
      <c r="CU143" s="29">
        <v>3474300</v>
      </c>
      <c r="CV143" s="29">
        <v>0</v>
      </c>
      <c r="CW143" s="29">
        <v>0</v>
      </c>
      <c r="CX143" s="29">
        <v>0</v>
      </c>
      <c r="CY143" s="29">
        <v>3474300</v>
      </c>
      <c r="CZ143" s="22" t="s">
        <v>264</v>
      </c>
      <c r="DA143" s="32" t="s">
        <v>75</v>
      </c>
      <c r="DB143" s="2"/>
    </row>
    <row r="144" spans="1:106" x14ac:dyDescent="0.25">
      <c r="A144" s="44"/>
      <c r="B144" s="46"/>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4"/>
      <c r="AD144" s="23"/>
      <c r="AE144" s="23"/>
      <c r="AF144" s="24"/>
      <c r="AG144" s="25"/>
      <c r="AH144" s="25"/>
      <c r="AI144" s="26"/>
      <c r="AJ144" s="48"/>
      <c r="AK144" s="28" t="s">
        <v>179</v>
      </c>
      <c r="AL144" s="28" t="s">
        <v>256</v>
      </c>
      <c r="AM144" s="28" t="s">
        <v>190</v>
      </c>
      <c r="AN144" s="28" t="s">
        <v>181</v>
      </c>
      <c r="AO144" s="28"/>
      <c r="AP144" s="28"/>
      <c r="AQ144" s="28"/>
      <c r="AR144" s="29">
        <v>30000</v>
      </c>
      <c r="AS144" s="29">
        <v>0</v>
      </c>
      <c r="AT144" s="29">
        <v>0</v>
      </c>
      <c r="AU144" s="29">
        <v>0</v>
      </c>
      <c r="AV144" s="29">
        <v>30000</v>
      </c>
      <c r="AW144" s="29">
        <v>30000</v>
      </c>
      <c r="AX144" s="29">
        <v>0</v>
      </c>
      <c r="AY144" s="29">
        <v>0</v>
      </c>
      <c r="AZ144" s="29">
        <v>0</v>
      </c>
      <c r="BA144" s="29">
        <v>30000</v>
      </c>
      <c r="BB144" s="29">
        <v>30000</v>
      </c>
      <c r="BC144" s="29">
        <v>0</v>
      </c>
      <c r="BD144" s="29">
        <v>0</v>
      </c>
      <c r="BE144" s="29">
        <v>0</v>
      </c>
      <c r="BF144" s="29">
        <v>30000</v>
      </c>
      <c r="BG144" s="29">
        <v>30000</v>
      </c>
      <c r="BH144" s="29">
        <v>0</v>
      </c>
      <c r="BI144" s="29">
        <v>0</v>
      </c>
      <c r="BJ144" s="29">
        <v>0</v>
      </c>
      <c r="BK144" s="29">
        <v>30000</v>
      </c>
      <c r="BL144" s="29">
        <v>30000</v>
      </c>
      <c r="BM144" s="29">
        <v>0</v>
      </c>
      <c r="BN144" s="29">
        <v>0</v>
      </c>
      <c r="BO144" s="29">
        <v>0</v>
      </c>
      <c r="BP144" s="29">
        <v>30000</v>
      </c>
      <c r="BQ144" s="29">
        <v>30000</v>
      </c>
      <c r="BR144" s="29">
        <v>0</v>
      </c>
      <c r="BS144" s="29">
        <v>0</v>
      </c>
      <c r="BT144" s="29">
        <v>0</v>
      </c>
      <c r="BU144" s="29">
        <v>30000</v>
      </c>
      <c r="BV144" s="29">
        <v>30000</v>
      </c>
      <c r="BW144" s="29">
        <v>0</v>
      </c>
      <c r="BX144" s="29">
        <v>0</v>
      </c>
      <c r="BY144" s="29">
        <v>0</v>
      </c>
      <c r="BZ144" s="29">
        <v>30000</v>
      </c>
      <c r="CA144" s="29">
        <v>30000</v>
      </c>
      <c r="CB144" s="29">
        <v>0</v>
      </c>
      <c r="CC144" s="29">
        <v>0</v>
      </c>
      <c r="CD144" s="29">
        <v>0</v>
      </c>
      <c r="CE144" s="29">
        <v>30000</v>
      </c>
      <c r="CF144" s="29">
        <v>30000</v>
      </c>
      <c r="CG144" s="29">
        <v>0</v>
      </c>
      <c r="CH144" s="29">
        <v>0</v>
      </c>
      <c r="CI144" s="29">
        <v>0</v>
      </c>
      <c r="CJ144" s="29">
        <v>30000</v>
      </c>
      <c r="CK144" s="29">
        <v>30000</v>
      </c>
      <c r="CL144" s="29">
        <v>0</v>
      </c>
      <c r="CM144" s="29">
        <v>0</v>
      </c>
      <c r="CN144" s="29">
        <v>0</v>
      </c>
      <c r="CO144" s="29">
        <v>30000</v>
      </c>
      <c r="CP144" s="29">
        <v>30000</v>
      </c>
      <c r="CQ144" s="29">
        <v>0</v>
      </c>
      <c r="CR144" s="29">
        <v>0</v>
      </c>
      <c r="CS144" s="29">
        <v>0</v>
      </c>
      <c r="CT144" s="29">
        <v>30000</v>
      </c>
      <c r="CU144" s="29">
        <v>30000</v>
      </c>
      <c r="CV144" s="29">
        <v>0</v>
      </c>
      <c r="CW144" s="29">
        <v>0</v>
      </c>
      <c r="CX144" s="29">
        <v>0</v>
      </c>
      <c r="CY144" s="29">
        <v>30000</v>
      </c>
      <c r="CZ144" s="22" t="s">
        <v>264</v>
      </c>
      <c r="DA144" s="32" t="s">
        <v>76</v>
      </c>
      <c r="DB144" s="2"/>
    </row>
    <row r="145" spans="1:106" ht="33.950000000000003" customHeight="1" x14ac:dyDescent="0.25">
      <c r="A145" s="42" t="s">
        <v>270</v>
      </c>
      <c r="B145" s="45" t="s">
        <v>271</v>
      </c>
      <c r="C145" s="23" t="s">
        <v>49</v>
      </c>
      <c r="D145" s="23" t="s">
        <v>272</v>
      </c>
      <c r="E145" s="23" t="s">
        <v>51</v>
      </c>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4"/>
      <c r="AD145" s="23"/>
      <c r="AE145" s="23"/>
      <c r="AF145" s="24"/>
      <c r="AG145" s="25"/>
      <c r="AH145" s="25"/>
      <c r="AI145" s="26"/>
      <c r="AJ145" s="47" t="s">
        <v>76</v>
      </c>
      <c r="AK145" s="28" t="s">
        <v>238</v>
      </c>
      <c r="AL145" s="28" t="s">
        <v>81</v>
      </c>
      <c r="AM145" s="28" t="s">
        <v>273</v>
      </c>
      <c r="AN145" s="28" t="s">
        <v>100</v>
      </c>
      <c r="AO145" s="28"/>
      <c r="AP145" s="28"/>
      <c r="AQ145" s="28"/>
      <c r="AR145" s="29">
        <v>12305.5</v>
      </c>
      <c r="AS145" s="29">
        <v>0</v>
      </c>
      <c r="AT145" s="29">
        <v>0</v>
      </c>
      <c r="AU145" s="29">
        <v>0</v>
      </c>
      <c r="AV145" s="29">
        <v>12305.5</v>
      </c>
      <c r="AW145" s="29">
        <v>12305.5</v>
      </c>
      <c r="AX145" s="29">
        <v>0</v>
      </c>
      <c r="AY145" s="29">
        <v>0</v>
      </c>
      <c r="AZ145" s="29">
        <v>0</v>
      </c>
      <c r="BA145" s="29">
        <v>12305.5</v>
      </c>
      <c r="BB145" s="29">
        <v>12305.5</v>
      </c>
      <c r="BC145" s="29">
        <v>0</v>
      </c>
      <c r="BD145" s="29">
        <v>0</v>
      </c>
      <c r="BE145" s="29">
        <v>0</v>
      </c>
      <c r="BF145" s="29">
        <v>12305.5</v>
      </c>
      <c r="BG145" s="29">
        <v>12305.5</v>
      </c>
      <c r="BH145" s="29">
        <v>0</v>
      </c>
      <c r="BI145" s="29">
        <v>0</v>
      </c>
      <c r="BJ145" s="29">
        <v>0</v>
      </c>
      <c r="BK145" s="29">
        <v>12305.5</v>
      </c>
      <c r="BL145" s="29">
        <v>12305.5</v>
      </c>
      <c r="BM145" s="29">
        <v>0</v>
      </c>
      <c r="BN145" s="29">
        <v>0</v>
      </c>
      <c r="BO145" s="29">
        <v>0</v>
      </c>
      <c r="BP145" s="29">
        <v>12305.5</v>
      </c>
      <c r="BQ145" s="29">
        <v>12305.5</v>
      </c>
      <c r="BR145" s="29">
        <v>0</v>
      </c>
      <c r="BS145" s="29">
        <v>0</v>
      </c>
      <c r="BT145" s="29">
        <v>0</v>
      </c>
      <c r="BU145" s="29">
        <v>12305.5</v>
      </c>
      <c r="BV145" s="29">
        <v>12305.5</v>
      </c>
      <c r="BW145" s="29">
        <v>0</v>
      </c>
      <c r="BX145" s="29">
        <v>0</v>
      </c>
      <c r="BY145" s="29">
        <v>0</v>
      </c>
      <c r="BZ145" s="29">
        <v>12305.5</v>
      </c>
      <c r="CA145" s="29">
        <v>12305.5</v>
      </c>
      <c r="CB145" s="29">
        <v>0</v>
      </c>
      <c r="CC145" s="29">
        <v>0</v>
      </c>
      <c r="CD145" s="29">
        <v>0</v>
      </c>
      <c r="CE145" s="29">
        <v>12305.5</v>
      </c>
      <c r="CF145" s="29">
        <v>12305.5</v>
      </c>
      <c r="CG145" s="29">
        <v>0</v>
      </c>
      <c r="CH145" s="29">
        <v>0</v>
      </c>
      <c r="CI145" s="29">
        <v>0</v>
      </c>
      <c r="CJ145" s="29">
        <v>12305.5</v>
      </c>
      <c r="CK145" s="29">
        <v>12305.5</v>
      </c>
      <c r="CL145" s="29">
        <v>0</v>
      </c>
      <c r="CM145" s="29">
        <v>0</v>
      </c>
      <c r="CN145" s="29">
        <v>0</v>
      </c>
      <c r="CO145" s="29">
        <v>12305.5</v>
      </c>
      <c r="CP145" s="29">
        <v>12305.5</v>
      </c>
      <c r="CQ145" s="29">
        <v>0</v>
      </c>
      <c r="CR145" s="29">
        <v>0</v>
      </c>
      <c r="CS145" s="29">
        <v>0</v>
      </c>
      <c r="CT145" s="29">
        <v>12305.5</v>
      </c>
      <c r="CU145" s="29">
        <v>12305.5</v>
      </c>
      <c r="CV145" s="29">
        <v>0</v>
      </c>
      <c r="CW145" s="29">
        <v>0</v>
      </c>
      <c r="CX145" s="29">
        <v>0</v>
      </c>
      <c r="CY145" s="29">
        <v>12305.5</v>
      </c>
      <c r="CZ145" s="22" t="s">
        <v>57</v>
      </c>
      <c r="DA145" s="2"/>
      <c r="DB145" s="2"/>
    </row>
    <row r="146" spans="1:106" ht="22.5" x14ac:dyDescent="0.25">
      <c r="A146" s="43"/>
      <c r="B146" s="46"/>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4"/>
      <c r="AD146" s="23"/>
      <c r="AE146" s="23"/>
      <c r="AF146" s="24"/>
      <c r="AG146" s="25"/>
      <c r="AH146" s="25"/>
      <c r="AI146" s="26"/>
      <c r="AJ146" s="48"/>
      <c r="AK146" s="28" t="s">
        <v>238</v>
      </c>
      <c r="AL146" s="28" t="s">
        <v>81</v>
      </c>
      <c r="AM146" s="28" t="s">
        <v>274</v>
      </c>
      <c r="AN146" s="28" t="s">
        <v>100</v>
      </c>
      <c r="AO146" s="28"/>
      <c r="AP146" s="28"/>
      <c r="AQ146" s="28"/>
      <c r="AR146" s="29">
        <v>86600</v>
      </c>
      <c r="AS146" s="29">
        <v>0</v>
      </c>
      <c r="AT146" s="29">
        <v>0</v>
      </c>
      <c r="AU146" s="29">
        <v>0</v>
      </c>
      <c r="AV146" s="29">
        <v>86600</v>
      </c>
      <c r="AW146" s="29">
        <v>86600</v>
      </c>
      <c r="AX146" s="29">
        <v>0</v>
      </c>
      <c r="AY146" s="29">
        <v>0</v>
      </c>
      <c r="AZ146" s="29">
        <v>0</v>
      </c>
      <c r="BA146" s="29">
        <v>86600</v>
      </c>
      <c r="BB146" s="29">
        <v>86600</v>
      </c>
      <c r="BC146" s="29">
        <v>0</v>
      </c>
      <c r="BD146" s="29">
        <v>0</v>
      </c>
      <c r="BE146" s="29">
        <v>0</v>
      </c>
      <c r="BF146" s="29">
        <v>86600</v>
      </c>
      <c r="BG146" s="29">
        <v>86600</v>
      </c>
      <c r="BH146" s="29">
        <v>0</v>
      </c>
      <c r="BI146" s="29">
        <v>0</v>
      </c>
      <c r="BJ146" s="29">
        <v>0</v>
      </c>
      <c r="BK146" s="29">
        <v>86600</v>
      </c>
      <c r="BL146" s="29">
        <v>86600</v>
      </c>
      <c r="BM146" s="29">
        <v>0</v>
      </c>
      <c r="BN146" s="29">
        <v>0</v>
      </c>
      <c r="BO146" s="29">
        <v>0</v>
      </c>
      <c r="BP146" s="29">
        <v>86600</v>
      </c>
      <c r="BQ146" s="29">
        <v>86600</v>
      </c>
      <c r="BR146" s="29">
        <v>0</v>
      </c>
      <c r="BS146" s="29">
        <v>0</v>
      </c>
      <c r="BT146" s="29">
        <v>0</v>
      </c>
      <c r="BU146" s="29">
        <v>86600</v>
      </c>
      <c r="BV146" s="29">
        <v>86600</v>
      </c>
      <c r="BW146" s="29">
        <v>0</v>
      </c>
      <c r="BX146" s="29">
        <v>0</v>
      </c>
      <c r="BY146" s="29">
        <v>0</v>
      </c>
      <c r="BZ146" s="29">
        <v>86600</v>
      </c>
      <c r="CA146" s="29">
        <v>86600</v>
      </c>
      <c r="CB146" s="29">
        <v>0</v>
      </c>
      <c r="CC146" s="29">
        <v>0</v>
      </c>
      <c r="CD146" s="29">
        <v>0</v>
      </c>
      <c r="CE146" s="29">
        <v>86600</v>
      </c>
      <c r="CF146" s="29">
        <v>86600</v>
      </c>
      <c r="CG146" s="29">
        <v>0</v>
      </c>
      <c r="CH146" s="29">
        <v>0</v>
      </c>
      <c r="CI146" s="29">
        <v>0</v>
      </c>
      <c r="CJ146" s="29">
        <v>86600</v>
      </c>
      <c r="CK146" s="29">
        <v>86600</v>
      </c>
      <c r="CL146" s="29">
        <v>0</v>
      </c>
      <c r="CM146" s="29">
        <v>0</v>
      </c>
      <c r="CN146" s="29">
        <v>0</v>
      </c>
      <c r="CO146" s="29">
        <v>86600</v>
      </c>
      <c r="CP146" s="29">
        <v>86600</v>
      </c>
      <c r="CQ146" s="29">
        <v>0</v>
      </c>
      <c r="CR146" s="29">
        <v>0</v>
      </c>
      <c r="CS146" s="29">
        <v>0</v>
      </c>
      <c r="CT146" s="29">
        <v>86600</v>
      </c>
      <c r="CU146" s="29">
        <v>86600</v>
      </c>
      <c r="CV146" s="29">
        <v>0</v>
      </c>
      <c r="CW146" s="29">
        <v>0</v>
      </c>
      <c r="CX146" s="29">
        <v>0</v>
      </c>
      <c r="CY146" s="29">
        <v>86600</v>
      </c>
      <c r="CZ146" s="22" t="s">
        <v>57</v>
      </c>
      <c r="DA146" s="32" t="s">
        <v>61</v>
      </c>
      <c r="DB146" s="2"/>
    </row>
    <row r="147" spans="1:106" ht="22.5" x14ac:dyDescent="0.25">
      <c r="A147" s="43"/>
      <c r="B147" s="46"/>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4"/>
      <c r="AD147" s="23"/>
      <c r="AE147" s="23"/>
      <c r="AF147" s="24"/>
      <c r="AG147" s="25"/>
      <c r="AH147" s="25"/>
      <c r="AI147" s="26"/>
      <c r="AJ147" s="48"/>
      <c r="AK147" s="28" t="s">
        <v>238</v>
      </c>
      <c r="AL147" s="28" t="s">
        <v>81</v>
      </c>
      <c r="AM147" s="28" t="s">
        <v>275</v>
      </c>
      <c r="AN147" s="28" t="s">
        <v>100</v>
      </c>
      <c r="AO147" s="28"/>
      <c r="AP147" s="28"/>
      <c r="AQ147" s="28"/>
      <c r="AR147" s="29">
        <v>296334.81</v>
      </c>
      <c r="AS147" s="29">
        <v>0</v>
      </c>
      <c r="AT147" s="29">
        <v>0</v>
      </c>
      <c r="AU147" s="29">
        <v>0</v>
      </c>
      <c r="AV147" s="29">
        <v>296334.81</v>
      </c>
      <c r="AW147" s="29">
        <v>298099.86</v>
      </c>
      <c r="AX147" s="29">
        <v>0</v>
      </c>
      <c r="AY147" s="29">
        <v>0</v>
      </c>
      <c r="AZ147" s="29">
        <v>0</v>
      </c>
      <c r="BA147" s="29">
        <v>298099.86</v>
      </c>
      <c r="BB147" s="29">
        <v>297970.12</v>
      </c>
      <c r="BC147" s="29">
        <v>0</v>
      </c>
      <c r="BD147" s="29">
        <v>0</v>
      </c>
      <c r="BE147" s="29">
        <v>0</v>
      </c>
      <c r="BF147" s="29">
        <v>297970.12</v>
      </c>
      <c r="BG147" s="29">
        <v>297970.12</v>
      </c>
      <c r="BH147" s="29">
        <v>0</v>
      </c>
      <c r="BI147" s="29">
        <v>0</v>
      </c>
      <c r="BJ147" s="29">
        <v>0</v>
      </c>
      <c r="BK147" s="29">
        <v>297970.12</v>
      </c>
      <c r="BL147" s="29">
        <v>296334.81</v>
      </c>
      <c r="BM147" s="29">
        <v>0</v>
      </c>
      <c r="BN147" s="29">
        <v>0</v>
      </c>
      <c r="BO147" s="29">
        <v>0</v>
      </c>
      <c r="BP147" s="29">
        <v>296334.81</v>
      </c>
      <c r="BQ147" s="29">
        <v>298099.86</v>
      </c>
      <c r="BR147" s="29">
        <v>0</v>
      </c>
      <c r="BS147" s="29">
        <v>0</v>
      </c>
      <c r="BT147" s="29">
        <v>0</v>
      </c>
      <c r="BU147" s="29">
        <v>298099.86</v>
      </c>
      <c r="BV147" s="29">
        <v>297970.12</v>
      </c>
      <c r="BW147" s="29">
        <v>0</v>
      </c>
      <c r="BX147" s="29">
        <v>0</v>
      </c>
      <c r="BY147" s="29">
        <v>0</v>
      </c>
      <c r="BZ147" s="29">
        <v>297970.12</v>
      </c>
      <c r="CA147" s="29">
        <v>297970.12</v>
      </c>
      <c r="CB147" s="29">
        <v>0</v>
      </c>
      <c r="CC147" s="29">
        <v>0</v>
      </c>
      <c r="CD147" s="29">
        <v>0</v>
      </c>
      <c r="CE147" s="29">
        <v>297970.12</v>
      </c>
      <c r="CF147" s="29">
        <v>296334.81</v>
      </c>
      <c r="CG147" s="29">
        <v>0</v>
      </c>
      <c r="CH147" s="29">
        <v>0</v>
      </c>
      <c r="CI147" s="29">
        <v>0</v>
      </c>
      <c r="CJ147" s="29">
        <v>296334.81</v>
      </c>
      <c r="CK147" s="29">
        <v>298099.86</v>
      </c>
      <c r="CL147" s="29">
        <v>0</v>
      </c>
      <c r="CM147" s="29">
        <v>0</v>
      </c>
      <c r="CN147" s="29">
        <v>0</v>
      </c>
      <c r="CO147" s="29">
        <v>298099.86</v>
      </c>
      <c r="CP147" s="29">
        <v>296334.81</v>
      </c>
      <c r="CQ147" s="29">
        <v>0</v>
      </c>
      <c r="CR147" s="29">
        <v>0</v>
      </c>
      <c r="CS147" s="29">
        <v>0</v>
      </c>
      <c r="CT147" s="29">
        <v>296334.81</v>
      </c>
      <c r="CU147" s="29">
        <v>298099.86</v>
      </c>
      <c r="CV147" s="29">
        <v>0</v>
      </c>
      <c r="CW147" s="29">
        <v>0</v>
      </c>
      <c r="CX147" s="29">
        <v>0</v>
      </c>
      <c r="CY147" s="29">
        <v>298099.86</v>
      </c>
      <c r="CZ147" s="22" t="s">
        <v>57</v>
      </c>
      <c r="DA147" s="32" t="s">
        <v>69</v>
      </c>
      <c r="DB147" s="2"/>
    </row>
    <row r="148" spans="1:106" ht="22.5" x14ac:dyDescent="0.25">
      <c r="A148" s="43"/>
      <c r="B148" s="46"/>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4"/>
      <c r="AD148" s="23"/>
      <c r="AE148" s="23"/>
      <c r="AF148" s="24"/>
      <c r="AG148" s="25"/>
      <c r="AH148" s="25"/>
      <c r="AI148" s="26"/>
      <c r="AJ148" s="48"/>
      <c r="AK148" s="28" t="s">
        <v>238</v>
      </c>
      <c r="AL148" s="28" t="s">
        <v>81</v>
      </c>
      <c r="AM148" s="28" t="s">
        <v>276</v>
      </c>
      <c r="AN148" s="28" t="s">
        <v>100</v>
      </c>
      <c r="AO148" s="28"/>
      <c r="AP148" s="28"/>
      <c r="AQ148" s="28"/>
      <c r="AR148" s="29">
        <v>43743100</v>
      </c>
      <c r="AS148" s="29">
        <v>0</v>
      </c>
      <c r="AT148" s="29">
        <v>0</v>
      </c>
      <c r="AU148" s="29">
        <v>0</v>
      </c>
      <c r="AV148" s="29">
        <v>43743100</v>
      </c>
      <c r="AW148" s="29">
        <v>46049600</v>
      </c>
      <c r="AX148" s="29">
        <v>0</v>
      </c>
      <c r="AY148" s="29">
        <v>0</v>
      </c>
      <c r="AZ148" s="29">
        <v>0</v>
      </c>
      <c r="BA148" s="29">
        <v>46049600</v>
      </c>
      <c r="BB148" s="29">
        <v>46049600</v>
      </c>
      <c r="BC148" s="29">
        <v>0</v>
      </c>
      <c r="BD148" s="29">
        <v>0</v>
      </c>
      <c r="BE148" s="29">
        <v>0</v>
      </c>
      <c r="BF148" s="29">
        <v>46049600</v>
      </c>
      <c r="BG148" s="29">
        <v>46049600</v>
      </c>
      <c r="BH148" s="29">
        <v>0</v>
      </c>
      <c r="BI148" s="29">
        <v>0</v>
      </c>
      <c r="BJ148" s="29">
        <v>0</v>
      </c>
      <c r="BK148" s="29">
        <v>46049600</v>
      </c>
      <c r="BL148" s="29">
        <v>43743100</v>
      </c>
      <c r="BM148" s="29">
        <v>0</v>
      </c>
      <c r="BN148" s="29">
        <v>0</v>
      </c>
      <c r="BO148" s="29">
        <v>0</v>
      </c>
      <c r="BP148" s="29">
        <v>43743100</v>
      </c>
      <c r="BQ148" s="29">
        <v>46049600</v>
      </c>
      <c r="BR148" s="29">
        <v>0</v>
      </c>
      <c r="BS148" s="29">
        <v>0</v>
      </c>
      <c r="BT148" s="29">
        <v>0</v>
      </c>
      <c r="BU148" s="29">
        <v>46049600</v>
      </c>
      <c r="BV148" s="29">
        <v>46049600</v>
      </c>
      <c r="BW148" s="29">
        <v>0</v>
      </c>
      <c r="BX148" s="29">
        <v>0</v>
      </c>
      <c r="BY148" s="29">
        <v>0</v>
      </c>
      <c r="BZ148" s="29">
        <v>46049600</v>
      </c>
      <c r="CA148" s="29">
        <v>46049600</v>
      </c>
      <c r="CB148" s="29">
        <v>0</v>
      </c>
      <c r="CC148" s="29">
        <v>0</v>
      </c>
      <c r="CD148" s="29">
        <v>0</v>
      </c>
      <c r="CE148" s="29">
        <v>46049600</v>
      </c>
      <c r="CF148" s="29">
        <v>43743100</v>
      </c>
      <c r="CG148" s="29">
        <v>0</v>
      </c>
      <c r="CH148" s="29">
        <v>0</v>
      </c>
      <c r="CI148" s="29">
        <v>0</v>
      </c>
      <c r="CJ148" s="29">
        <v>43743100</v>
      </c>
      <c r="CK148" s="29">
        <v>46049600</v>
      </c>
      <c r="CL148" s="29">
        <v>0</v>
      </c>
      <c r="CM148" s="29">
        <v>0</v>
      </c>
      <c r="CN148" s="29">
        <v>0</v>
      </c>
      <c r="CO148" s="29">
        <v>46049600</v>
      </c>
      <c r="CP148" s="29">
        <v>43743100</v>
      </c>
      <c r="CQ148" s="29">
        <v>0</v>
      </c>
      <c r="CR148" s="29">
        <v>0</v>
      </c>
      <c r="CS148" s="29">
        <v>0</v>
      </c>
      <c r="CT148" s="29">
        <v>43743100</v>
      </c>
      <c r="CU148" s="29">
        <v>46049600</v>
      </c>
      <c r="CV148" s="29">
        <v>0</v>
      </c>
      <c r="CW148" s="29">
        <v>0</v>
      </c>
      <c r="CX148" s="29">
        <v>0</v>
      </c>
      <c r="CY148" s="29">
        <v>46049600</v>
      </c>
      <c r="CZ148" s="22" t="s">
        <v>57</v>
      </c>
      <c r="DA148" s="32" t="s">
        <v>70</v>
      </c>
      <c r="DB148" s="2"/>
    </row>
    <row r="149" spans="1:106" ht="22.5" x14ac:dyDescent="0.25">
      <c r="A149" s="44"/>
      <c r="B149" s="46"/>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4"/>
      <c r="AD149" s="23"/>
      <c r="AE149" s="23"/>
      <c r="AF149" s="24"/>
      <c r="AG149" s="25"/>
      <c r="AH149" s="25"/>
      <c r="AI149" s="26"/>
      <c r="AJ149" s="48"/>
      <c r="AK149" s="28" t="s">
        <v>238</v>
      </c>
      <c r="AL149" s="28" t="s">
        <v>81</v>
      </c>
      <c r="AM149" s="28" t="s">
        <v>277</v>
      </c>
      <c r="AN149" s="28" t="s">
        <v>100</v>
      </c>
      <c r="AO149" s="28"/>
      <c r="AP149" s="28"/>
      <c r="AQ149" s="28"/>
      <c r="AR149" s="29">
        <v>366518.54</v>
      </c>
      <c r="AS149" s="29">
        <v>293911.21999999997</v>
      </c>
      <c r="AT149" s="29">
        <v>68942.13</v>
      </c>
      <c r="AU149" s="29">
        <v>0</v>
      </c>
      <c r="AV149" s="29">
        <v>3665.19</v>
      </c>
      <c r="AW149" s="29">
        <v>190013.77</v>
      </c>
      <c r="AX149" s="29">
        <v>152372.04</v>
      </c>
      <c r="AY149" s="29">
        <v>35741.589999999997</v>
      </c>
      <c r="AZ149" s="29">
        <v>0</v>
      </c>
      <c r="BA149" s="29">
        <v>1900.14</v>
      </c>
      <c r="BB149" s="29">
        <v>202988.21</v>
      </c>
      <c r="BC149" s="29">
        <v>162776.25</v>
      </c>
      <c r="BD149" s="29">
        <v>38182.080000000002</v>
      </c>
      <c r="BE149" s="29">
        <v>0</v>
      </c>
      <c r="BF149" s="29">
        <v>2029.88</v>
      </c>
      <c r="BG149" s="29">
        <v>202988.21</v>
      </c>
      <c r="BH149" s="29">
        <v>162776.25</v>
      </c>
      <c r="BI149" s="29">
        <v>38182.080000000002</v>
      </c>
      <c r="BJ149" s="29">
        <v>0</v>
      </c>
      <c r="BK149" s="29">
        <v>2029.88</v>
      </c>
      <c r="BL149" s="29">
        <v>0</v>
      </c>
      <c r="BM149" s="29">
        <v>0</v>
      </c>
      <c r="BN149" s="29">
        <v>0</v>
      </c>
      <c r="BO149" s="29">
        <v>0</v>
      </c>
      <c r="BP149" s="29">
        <v>0</v>
      </c>
      <c r="BQ149" s="29">
        <v>0</v>
      </c>
      <c r="BR149" s="29">
        <v>0</v>
      </c>
      <c r="BS149" s="29">
        <v>0</v>
      </c>
      <c r="BT149" s="29">
        <v>0</v>
      </c>
      <c r="BU149" s="29">
        <v>0</v>
      </c>
      <c r="BV149" s="29">
        <v>0</v>
      </c>
      <c r="BW149" s="29">
        <v>0</v>
      </c>
      <c r="BX149" s="29">
        <v>0</v>
      </c>
      <c r="BY149" s="29">
        <v>0</v>
      </c>
      <c r="BZ149" s="29">
        <v>0</v>
      </c>
      <c r="CA149" s="29">
        <v>0</v>
      </c>
      <c r="CB149" s="29">
        <v>0</v>
      </c>
      <c r="CC149" s="29">
        <v>0</v>
      </c>
      <c r="CD149" s="29">
        <v>0</v>
      </c>
      <c r="CE149" s="29">
        <v>0</v>
      </c>
      <c r="CF149" s="29">
        <v>366518.54</v>
      </c>
      <c r="CG149" s="29">
        <v>293911.21999999997</v>
      </c>
      <c r="CH149" s="29">
        <v>68942.13</v>
      </c>
      <c r="CI149" s="29">
        <v>0</v>
      </c>
      <c r="CJ149" s="29">
        <v>3665.19</v>
      </c>
      <c r="CK149" s="29">
        <v>190013.77</v>
      </c>
      <c r="CL149" s="29">
        <v>152372.04</v>
      </c>
      <c r="CM149" s="29">
        <v>35741.589999999997</v>
      </c>
      <c r="CN149" s="29">
        <v>0</v>
      </c>
      <c r="CO149" s="29">
        <v>1900.14</v>
      </c>
      <c r="CP149" s="29">
        <v>0</v>
      </c>
      <c r="CQ149" s="29">
        <v>0</v>
      </c>
      <c r="CR149" s="29">
        <v>0</v>
      </c>
      <c r="CS149" s="29">
        <v>0</v>
      </c>
      <c r="CT149" s="29">
        <v>0</v>
      </c>
      <c r="CU149" s="29">
        <v>0</v>
      </c>
      <c r="CV149" s="29">
        <v>0</v>
      </c>
      <c r="CW149" s="29">
        <v>0</v>
      </c>
      <c r="CX149" s="29">
        <v>0</v>
      </c>
      <c r="CY149" s="29">
        <v>0</v>
      </c>
      <c r="CZ149" s="22" t="s">
        <v>57</v>
      </c>
      <c r="DA149" s="32" t="s">
        <v>72</v>
      </c>
      <c r="DB149" s="2"/>
    </row>
    <row r="150" spans="1:106" ht="33.950000000000003" customHeight="1" x14ac:dyDescent="0.25">
      <c r="A150" s="42" t="s">
        <v>278</v>
      </c>
      <c r="B150" s="45" t="s">
        <v>279</v>
      </c>
      <c r="C150" s="23" t="s">
        <v>49</v>
      </c>
      <c r="D150" s="23" t="s">
        <v>280</v>
      </c>
      <c r="E150" s="23" t="s">
        <v>51</v>
      </c>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4"/>
      <c r="AD150" s="23"/>
      <c r="AE150" s="23"/>
      <c r="AF150" s="24"/>
      <c r="AG150" s="25"/>
      <c r="AH150" s="25"/>
      <c r="AI150" s="26"/>
      <c r="AJ150" s="47" t="s">
        <v>76</v>
      </c>
      <c r="AK150" s="28" t="s">
        <v>65</v>
      </c>
      <c r="AL150" s="28" t="s">
        <v>58</v>
      </c>
      <c r="AM150" s="28" t="s">
        <v>281</v>
      </c>
      <c r="AN150" s="28" t="s">
        <v>56</v>
      </c>
      <c r="AO150" s="28"/>
      <c r="AP150" s="28"/>
      <c r="AQ150" s="28"/>
      <c r="AR150" s="29">
        <v>15000</v>
      </c>
      <c r="AS150" s="29">
        <v>0</v>
      </c>
      <c r="AT150" s="29">
        <v>0</v>
      </c>
      <c r="AU150" s="29">
        <v>0</v>
      </c>
      <c r="AV150" s="29">
        <v>15000</v>
      </c>
      <c r="AW150" s="29">
        <v>15000</v>
      </c>
      <c r="AX150" s="29">
        <v>0</v>
      </c>
      <c r="AY150" s="29">
        <v>0</v>
      </c>
      <c r="AZ150" s="29">
        <v>0</v>
      </c>
      <c r="BA150" s="29">
        <v>15000</v>
      </c>
      <c r="BB150" s="29">
        <v>15000</v>
      </c>
      <c r="BC150" s="29">
        <v>0</v>
      </c>
      <c r="BD150" s="29">
        <v>0</v>
      </c>
      <c r="BE150" s="29">
        <v>0</v>
      </c>
      <c r="BF150" s="29">
        <v>15000</v>
      </c>
      <c r="BG150" s="29">
        <v>15000</v>
      </c>
      <c r="BH150" s="29">
        <v>0</v>
      </c>
      <c r="BI150" s="29">
        <v>0</v>
      </c>
      <c r="BJ150" s="29">
        <v>0</v>
      </c>
      <c r="BK150" s="29">
        <v>15000</v>
      </c>
      <c r="BL150" s="29">
        <v>15000</v>
      </c>
      <c r="BM150" s="29">
        <v>0</v>
      </c>
      <c r="BN150" s="29">
        <v>0</v>
      </c>
      <c r="BO150" s="29">
        <v>0</v>
      </c>
      <c r="BP150" s="29">
        <v>15000</v>
      </c>
      <c r="BQ150" s="29">
        <v>15000</v>
      </c>
      <c r="BR150" s="29">
        <v>0</v>
      </c>
      <c r="BS150" s="29">
        <v>0</v>
      </c>
      <c r="BT150" s="29">
        <v>0</v>
      </c>
      <c r="BU150" s="29">
        <v>15000</v>
      </c>
      <c r="BV150" s="29">
        <v>15000</v>
      </c>
      <c r="BW150" s="29">
        <v>0</v>
      </c>
      <c r="BX150" s="29">
        <v>0</v>
      </c>
      <c r="BY150" s="29">
        <v>0</v>
      </c>
      <c r="BZ150" s="29">
        <v>15000</v>
      </c>
      <c r="CA150" s="29">
        <v>15000</v>
      </c>
      <c r="CB150" s="29">
        <v>0</v>
      </c>
      <c r="CC150" s="29">
        <v>0</v>
      </c>
      <c r="CD150" s="29">
        <v>0</v>
      </c>
      <c r="CE150" s="29">
        <v>15000</v>
      </c>
      <c r="CF150" s="29">
        <v>15000</v>
      </c>
      <c r="CG150" s="29">
        <v>0</v>
      </c>
      <c r="CH150" s="29">
        <v>0</v>
      </c>
      <c r="CI150" s="29">
        <v>0</v>
      </c>
      <c r="CJ150" s="29">
        <v>15000</v>
      </c>
      <c r="CK150" s="29">
        <v>15000</v>
      </c>
      <c r="CL150" s="29">
        <v>0</v>
      </c>
      <c r="CM150" s="29">
        <v>0</v>
      </c>
      <c r="CN150" s="29">
        <v>0</v>
      </c>
      <c r="CO150" s="29">
        <v>15000</v>
      </c>
      <c r="CP150" s="29">
        <v>15000</v>
      </c>
      <c r="CQ150" s="29">
        <v>0</v>
      </c>
      <c r="CR150" s="29">
        <v>0</v>
      </c>
      <c r="CS150" s="29">
        <v>0</v>
      </c>
      <c r="CT150" s="29">
        <v>15000</v>
      </c>
      <c r="CU150" s="29">
        <v>15000</v>
      </c>
      <c r="CV150" s="29">
        <v>0</v>
      </c>
      <c r="CW150" s="29">
        <v>0</v>
      </c>
      <c r="CX150" s="29">
        <v>0</v>
      </c>
      <c r="CY150" s="29">
        <v>15000</v>
      </c>
      <c r="CZ150" s="22" t="s">
        <v>57</v>
      </c>
      <c r="DA150" s="2"/>
      <c r="DB150" s="2"/>
    </row>
    <row r="151" spans="1:106" ht="22.5" x14ac:dyDescent="0.25">
      <c r="A151" s="43"/>
      <c r="B151" s="46"/>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4"/>
      <c r="AD151" s="23"/>
      <c r="AE151" s="23"/>
      <c r="AF151" s="24"/>
      <c r="AG151" s="25"/>
      <c r="AH151" s="25"/>
      <c r="AI151" s="26"/>
      <c r="AJ151" s="48"/>
      <c r="AK151" s="28" t="s">
        <v>65</v>
      </c>
      <c r="AL151" s="28" t="s">
        <v>58</v>
      </c>
      <c r="AM151" s="28" t="s">
        <v>282</v>
      </c>
      <c r="AN151" s="28" t="s">
        <v>56</v>
      </c>
      <c r="AO151" s="28"/>
      <c r="AP151" s="28"/>
      <c r="AQ151" s="28"/>
      <c r="AR151" s="29">
        <v>10000</v>
      </c>
      <c r="AS151" s="29">
        <v>0</v>
      </c>
      <c r="AT151" s="29">
        <v>0</v>
      </c>
      <c r="AU151" s="29">
        <v>0</v>
      </c>
      <c r="AV151" s="29">
        <v>10000</v>
      </c>
      <c r="AW151" s="29">
        <v>0</v>
      </c>
      <c r="AX151" s="29">
        <v>0</v>
      </c>
      <c r="AY151" s="29">
        <v>0</v>
      </c>
      <c r="AZ151" s="29">
        <v>0</v>
      </c>
      <c r="BA151" s="29">
        <v>0</v>
      </c>
      <c r="BB151" s="29">
        <v>0</v>
      </c>
      <c r="BC151" s="29">
        <v>0</v>
      </c>
      <c r="BD151" s="29">
        <v>0</v>
      </c>
      <c r="BE151" s="29">
        <v>0</v>
      </c>
      <c r="BF151" s="29">
        <v>0</v>
      </c>
      <c r="BG151" s="29">
        <v>0</v>
      </c>
      <c r="BH151" s="29">
        <v>0</v>
      </c>
      <c r="BI151" s="29">
        <v>0</v>
      </c>
      <c r="BJ151" s="29">
        <v>0</v>
      </c>
      <c r="BK151" s="29">
        <v>0</v>
      </c>
      <c r="BL151" s="29">
        <v>10000</v>
      </c>
      <c r="BM151" s="29">
        <v>0</v>
      </c>
      <c r="BN151" s="29">
        <v>0</v>
      </c>
      <c r="BO151" s="29">
        <v>0</v>
      </c>
      <c r="BP151" s="29">
        <v>10000</v>
      </c>
      <c r="BQ151" s="29">
        <v>0</v>
      </c>
      <c r="BR151" s="29">
        <v>0</v>
      </c>
      <c r="BS151" s="29">
        <v>0</v>
      </c>
      <c r="BT151" s="29">
        <v>0</v>
      </c>
      <c r="BU151" s="29">
        <v>0</v>
      </c>
      <c r="BV151" s="29">
        <v>0</v>
      </c>
      <c r="BW151" s="29">
        <v>0</v>
      </c>
      <c r="BX151" s="29">
        <v>0</v>
      </c>
      <c r="BY151" s="29">
        <v>0</v>
      </c>
      <c r="BZ151" s="29">
        <v>0</v>
      </c>
      <c r="CA151" s="29">
        <v>0</v>
      </c>
      <c r="CB151" s="29">
        <v>0</v>
      </c>
      <c r="CC151" s="29">
        <v>0</v>
      </c>
      <c r="CD151" s="29">
        <v>0</v>
      </c>
      <c r="CE151" s="29">
        <v>0</v>
      </c>
      <c r="CF151" s="29">
        <v>10000</v>
      </c>
      <c r="CG151" s="29">
        <v>0</v>
      </c>
      <c r="CH151" s="29">
        <v>0</v>
      </c>
      <c r="CI151" s="29">
        <v>0</v>
      </c>
      <c r="CJ151" s="29">
        <v>10000</v>
      </c>
      <c r="CK151" s="29">
        <v>20000</v>
      </c>
      <c r="CL151" s="29">
        <v>0</v>
      </c>
      <c r="CM151" s="29">
        <v>0</v>
      </c>
      <c r="CN151" s="29">
        <v>0</v>
      </c>
      <c r="CO151" s="29">
        <v>20000</v>
      </c>
      <c r="CP151" s="29">
        <v>10000</v>
      </c>
      <c r="CQ151" s="29">
        <v>0</v>
      </c>
      <c r="CR151" s="29">
        <v>0</v>
      </c>
      <c r="CS151" s="29">
        <v>0</v>
      </c>
      <c r="CT151" s="29">
        <v>10000</v>
      </c>
      <c r="CU151" s="29">
        <v>20000</v>
      </c>
      <c r="CV151" s="29">
        <v>0</v>
      </c>
      <c r="CW151" s="29">
        <v>0</v>
      </c>
      <c r="CX151" s="29">
        <v>0</v>
      </c>
      <c r="CY151" s="29">
        <v>20000</v>
      </c>
      <c r="CZ151" s="22" t="s">
        <v>57</v>
      </c>
      <c r="DA151" s="32" t="s">
        <v>61</v>
      </c>
      <c r="DB151" s="2"/>
    </row>
    <row r="152" spans="1:106" ht="22.5" x14ac:dyDescent="0.25">
      <c r="A152" s="43"/>
      <c r="B152" s="46"/>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4"/>
      <c r="AD152" s="23"/>
      <c r="AE152" s="23"/>
      <c r="AF152" s="24"/>
      <c r="AG152" s="25"/>
      <c r="AH152" s="25"/>
      <c r="AI152" s="26"/>
      <c r="AJ152" s="48"/>
      <c r="AK152" s="28" t="s">
        <v>65</v>
      </c>
      <c r="AL152" s="28" t="s">
        <v>58</v>
      </c>
      <c r="AM152" s="28" t="s">
        <v>283</v>
      </c>
      <c r="AN152" s="28" t="s">
        <v>164</v>
      </c>
      <c r="AO152" s="28"/>
      <c r="AP152" s="28"/>
      <c r="AQ152" s="28"/>
      <c r="AR152" s="29">
        <v>50000</v>
      </c>
      <c r="AS152" s="29">
        <v>0</v>
      </c>
      <c r="AT152" s="29">
        <v>0</v>
      </c>
      <c r="AU152" s="29">
        <v>0</v>
      </c>
      <c r="AV152" s="29">
        <v>50000</v>
      </c>
      <c r="AW152" s="29">
        <v>50000</v>
      </c>
      <c r="AX152" s="29">
        <v>0</v>
      </c>
      <c r="AY152" s="29">
        <v>0</v>
      </c>
      <c r="AZ152" s="29">
        <v>0</v>
      </c>
      <c r="BA152" s="29">
        <v>50000</v>
      </c>
      <c r="BB152" s="29">
        <v>50000</v>
      </c>
      <c r="BC152" s="29">
        <v>0</v>
      </c>
      <c r="BD152" s="29">
        <v>0</v>
      </c>
      <c r="BE152" s="29">
        <v>0</v>
      </c>
      <c r="BF152" s="29">
        <v>50000</v>
      </c>
      <c r="BG152" s="29">
        <v>50000</v>
      </c>
      <c r="BH152" s="29">
        <v>0</v>
      </c>
      <c r="BI152" s="29">
        <v>0</v>
      </c>
      <c r="BJ152" s="29">
        <v>0</v>
      </c>
      <c r="BK152" s="29">
        <v>50000</v>
      </c>
      <c r="BL152" s="29">
        <v>50000</v>
      </c>
      <c r="BM152" s="29">
        <v>0</v>
      </c>
      <c r="BN152" s="29">
        <v>0</v>
      </c>
      <c r="BO152" s="29">
        <v>0</v>
      </c>
      <c r="BP152" s="29">
        <v>50000</v>
      </c>
      <c r="BQ152" s="29">
        <v>50000</v>
      </c>
      <c r="BR152" s="29">
        <v>0</v>
      </c>
      <c r="BS152" s="29">
        <v>0</v>
      </c>
      <c r="BT152" s="29">
        <v>0</v>
      </c>
      <c r="BU152" s="29">
        <v>50000</v>
      </c>
      <c r="BV152" s="29">
        <v>50000</v>
      </c>
      <c r="BW152" s="29">
        <v>0</v>
      </c>
      <c r="BX152" s="29">
        <v>0</v>
      </c>
      <c r="BY152" s="29">
        <v>0</v>
      </c>
      <c r="BZ152" s="29">
        <v>50000</v>
      </c>
      <c r="CA152" s="29">
        <v>50000</v>
      </c>
      <c r="CB152" s="29">
        <v>0</v>
      </c>
      <c r="CC152" s="29">
        <v>0</v>
      </c>
      <c r="CD152" s="29">
        <v>0</v>
      </c>
      <c r="CE152" s="29">
        <v>50000</v>
      </c>
      <c r="CF152" s="29">
        <v>50000</v>
      </c>
      <c r="CG152" s="29">
        <v>0</v>
      </c>
      <c r="CH152" s="29">
        <v>0</v>
      </c>
      <c r="CI152" s="29">
        <v>0</v>
      </c>
      <c r="CJ152" s="29">
        <v>50000</v>
      </c>
      <c r="CK152" s="29">
        <v>50000</v>
      </c>
      <c r="CL152" s="29">
        <v>0</v>
      </c>
      <c r="CM152" s="29">
        <v>0</v>
      </c>
      <c r="CN152" s="29">
        <v>0</v>
      </c>
      <c r="CO152" s="29">
        <v>50000</v>
      </c>
      <c r="CP152" s="29">
        <v>50000</v>
      </c>
      <c r="CQ152" s="29">
        <v>0</v>
      </c>
      <c r="CR152" s="29">
        <v>0</v>
      </c>
      <c r="CS152" s="29">
        <v>0</v>
      </c>
      <c r="CT152" s="29">
        <v>50000</v>
      </c>
      <c r="CU152" s="29">
        <v>50000</v>
      </c>
      <c r="CV152" s="29">
        <v>0</v>
      </c>
      <c r="CW152" s="29">
        <v>0</v>
      </c>
      <c r="CX152" s="29">
        <v>0</v>
      </c>
      <c r="CY152" s="29">
        <v>50000</v>
      </c>
      <c r="CZ152" s="22" t="s">
        <v>57</v>
      </c>
      <c r="DA152" s="32" t="s">
        <v>69</v>
      </c>
      <c r="DB152" s="2"/>
    </row>
    <row r="153" spans="1:106" ht="22.5" x14ac:dyDescent="0.25">
      <c r="A153" s="43"/>
      <c r="B153" s="46"/>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4"/>
      <c r="AD153" s="23"/>
      <c r="AE153" s="23"/>
      <c r="AF153" s="24"/>
      <c r="AG153" s="25"/>
      <c r="AH153" s="25"/>
      <c r="AI153" s="26"/>
      <c r="AJ153" s="48"/>
      <c r="AK153" s="28" t="s">
        <v>65</v>
      </c>
      <c r="AL153" s="28" t="s">
        <v>81</v>
      </c>
      <c r="AM153" s="28" t="s">
        <v>284</v>
      </c>
      <c r="AN153" s="28" t="s">
        <v>56</v>
      </c>
      <c r="AO153" s="28"/>
      <c r="AP153" s="28"/>
      <c r="AQ153" s="28"/>
      <c r="AR153" s="29">
        <v>3500000</v>
      </c>
      <c r="AS153" s="29">
        <v>0</v>
      </c>
      <c r="AT153" s="29">
        <v>0</v>
      </c>
      <c r="AU153" s="29">
        <v>0</v>
      </c>
      <c r="AV153" s="29">
        <v>3500000</v>
      </c>
      <c r="AW153" s="29">
        <v>0</v>
      </c>
      <c r="AX153" s="29">
        <v>0</v>
      </c>
      <c r="AY153" s="29">
        <v>0</v>
      </c>
      <c r="AZ153" s="29">
        <v>0</v>
      </c>
      <c r="BA153" s="29">
        <v>0</v>
      </c>
      <c r="BB153" s="29">
        <v>0</v>
      </c>
      <c r="BC153" s="29">
        <v>0</v>
      </c>
      <c r="BD153" s="29">
        <v>0</v>
      </c>
      <c r="BE153" s="29">
        <v>0</v>
      </c>
      <c r="BF153" s="29">
        <v>0</v>
      </c>
      <c r="BG153" s="29">
        <v>0</v>
      </c>
      <c r="BH153" s="29">
        <v>0</v>
      </c>
      <c r="BI153" s="29">
        <v>0</v>
      </c>
      <c r="BJ153" s="29">
        <v>0</v>
      </c>
      <c r="BK153" s="29">
        <v>0</v>
      </c>
      <c r="BL153" s="29">
        <v>0</v>
      </c>
      <c r="BM153" s="29">
        <v>0</v>
      </c>
      <c r="BN153" s="29">
        <v>0</v>
      </c>
      <c r="BO153" s="29">
        <v>0</v>
      </c>
      <c r="BP153" s="29">
        <v>0</v>
      </c>
      <c r="BQ153" s="29">
        <v>0</v>
      </c>
      <c r="BR153" s="29">
        <v>0</v>
      </c>
      <c r="BS153" s="29">
        <v>0</v>
      </c>
      <c r="BT153" s="29">
        <v>0</v>
      </c>
      <c r="BU153" s="29">
        <v>0</v>
      </c>
      <c r="BV153" s="29">
        <v>0</v>
      </c>
      <c r="BW153" s="29">
        <v>0</v>
      </c>
      <c r="BX153" s="29">
        <v>0</v>
      </c>
      <c r="BY153" s="29">
        <v>0</v>
      </c>
      <c r="BZ153" s="29">
        <v>0</v>
      </c>
      <c r="CA153" s="29">
        <v>0</v>
      </c>
      <c r="CB153" s="29">
        <v>0</v>
      </c>
      <c r="CC153" s="29">
        <v>0</v>
      </c>
      <c r="CD153" s="29">
        <v>0</v>
      </c>
      <c r="CE153" s="29">
        <v>0</v>
      </c>
      <c r="CF153" s="29">
        <v>3500000</v>
      </c>
      <c r="CG153" s="29">
        <v>0</v>
      </c>
      <c r="CH153" s="29">
        <v>0</v>
      </c>
      <c r="CI153" s="29">
        <v>0</v>
      </c>
      <c r="CJ153" s="29">
        <v>3500000</v>
      </c>
      <c r="CK153" s="29">
        <v>0</v>
      </c>
      <c r="CL153" s="29">
        <v>0</v>
      </c>
      <c r="CM153" s="29">
        <v>0</v>
      </c>
      <c r="CN153" s="29">
        <v>0</v>
      </c>
      <c r="CO153" s="29">
        <v>0</v>
      </c>
      <c r="CP153" s="29">
        <v>0</v>
      </c>
      <c r="CQ153" s="29">
        <v>0</v>
      </c>
      <c r="CR153" s="29">
        <v>0</v>
      </c>
      <c r="CS153" s="29">
        <v>0</v>
      </c>
      <c r="CT153" s="29">
        <v>0</v>
      </c>
      <c r="CU153" s="29">
        <v>0</v>
      </c>
      <c r="CV153" s="29">
        <v>0</v>
      </c>
      <c r="CW153" s="29">
        <v>0</v>
      </c>
      <c r="CX153" s="29">
        <v>0</v>
      </c>
      <c r="CY153" s="29">
        <v>0</v>
      </c>
      <c r="CZ153" s="22" t="s">
        <v>57</v>
      </c>
      <c r="DA153" s="32" t="s">
        <v>70</v>
      </c>
      <c r="DB153" s="2"/>
    </row>
    <row r="154" spans="1:106" ht="22.5" x14ac:dyDescent="0.25">
      <c r="A154" s="43"/>
      <c r="B154" s="46"/>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4"/>
      <c r="AD154" s="23"/>
      <c r="AE154" s="23"/>
      <c r="AF154" s="24"/>
      <c r="AG154" s="25"/>
      <c r="AH154" s="25"/>
      <c r="AI154" s="26"/>
      <c r="AJ154" s="48"/>
      <c r="AK154" s="28" t="s">
        <v>238</v>
      </c>
      <c r="AL154" s="28" t="s">
        <v>58</v>
      </c>
      <c r="AM154" s="28" t="s">
        <v>285</v>
      </c>
      <c r="AN154" s="28" t="s">
        <v>56</v>
      </c>
      <c r="AO154" s="28"/>
      <c r="AP154" s="28"/>
      <c r="AQ154" s="28"/>
      <c r="AR154" s="29">
        <v>200000</v>
      </c>
      <c r="AS154" s="29">
        <v>0</v>
      </c>
      <c r="AT154" s="29">
        <v>0</v>
      </c>
      <c r="AU154" s="29">
        <v>0</v>
      </c>
      <c r="AV154" s="29">
        <v>200000</v>
      </c>
      <c r="AW154" s="29">
        <v>200000</v>
      </c>
      <c r="AX154" s="29">
        <v>0</v>
      </c>
      <c r="AY154" s="29">
        <v>0</v>
      </c>
      <c r="AZ154" s="29">
        <v>0</v>
      </c>
      <c r="BA154" s="29">
        <v>200000</v>
      </c>
      <c r="BB154" s="29">
        <v>200000</v>
      </c>
      <c r="BC154" s="29">
        <v>0</v>
      </c>
      <c r="BD154" s="29">
        <v>0</v>
      </c>
      <c r="BE154" s="29">
        <v>0</v>
      </c>
      <c r="BF154" s="29">
        <v>200000</v>
      </c>
      <c r="BG154" s="29">
        <v>200000</v>
      </c>
      <c r="BH154" s="29">
        <v>0</v>
      </c>
      <c r="BI154" s="29">
        <v>0</v>
      </c>
      <c r="BJ154" s="29">
        <v>0</v>
      </c>
      <c r="BK154" s="29">
        <v>200000</v>
      </c>
      <c r="BL154" s="29">
        <v>200000</v>
      </c>
      <c r="BM154" s="29">
        <v>0</v>
      </c>
      <c r="BN154" s="29">
        <v>0</v>
      </c>
      <c r="BO154" s="29">
        <v>0</v>
      </c>
      <c r="BP154" s="29">
        <v>200000</v>
      </c>
      <c r="BQ154" s="29">
        <v>200000</v>
      </c>
      <c r="BR154" s="29">
        <v>0</v>
      </c>
      <c r="BS154" s="29">
        <v>0</v>
      </c>
      <c r="BT154" s="29">
        <v>0</v>
      </c>
      <c r="BU154" s="29">
        <v>200000</v>
      </c>
      <c r="BV154" s="29">
        <v>200000</v>
      </c>
      <c r="BW154" s="29">
        <v>0</v>
      </c>
      <c r="BX154" s="29">
        <v>0</v>
      </c>
      <c r="BY154" s="29">
        <v>0</v>
      </c>
      <c r="BZ154" s="29">
        <v>200000</v>
      </c>
      <c r="CA154" s="29">
        <v>200000</v>
      </c>
      <c r="CB154" s="29">
        <v>0</v>
      </c>
      <c r="CC154" s="29">
        <v>0</v>
      </c>
      <c r="CD154" s="29">
        <v>0</v>
      </c>
      <c r="CE154" s="29">
        <v>200000</v>
      </c>
      <c r="CF154" s="29">
        <v>200000</v>
      </c>
      <c r="CG154" s="29">
        <v>0</v>
      </c>
      <c r="CH154" s="29">
        <v>0</v>
      </c>
      <c r="CI154" s="29">
        <v>0</v>
      </c>
      <c r="CJ154" s="29">
        <v>200000</v>
      </c>
      <c r="CK154" s="29">
        <v>200000</v>
      </c>
      <c r="CL154" s="29">
        <v>0</v>
      </c>
      <c r="CM154" s="29">
        <v>0</v>
      </c>
      <c r="CN154" s="29">
        <v>0</v>
      </c>
      <c r="CO154" s="29">
        <v>200000</v>
      </c>
      <c r="CP154" s="29">
        <v>200000</v>
      </c>
      <c r="CQ154" s="29">
        <v>0</v>
      </c>
      <c r="CR154" s="29">
        <v>0</v>
      </c>
      <c r="CS154" s="29">
        <v>0</v>
      </c>
      <c r="CT154" s="29">
        <v>200000</v>
      </c>
      <c r="CU154" s="29">
        <v>200000</v>
      </c>
      <c r="CV154" s="29">
        <v>0</v>
      </c>
      <c r="CW154" s="29">
        <v>0</v>
      </c>
      <c r="CX154" s="29">
        <v>0</v>
      </c>
      <c r="CY154" s="29">
        <v>200000</v>
      </c>
      <c r="CZ154" s="22" t="s">
        <v>57</v>
      </c>
      <c r="DA154" s="32" t="s">
        <v>72</v>
      </c>
      <c r="DB154" s="2"/>
    </row>
    <row r="155" spans="1:106" ht="22.5" x14ac:dyDescent="0.25">
      <c r="A155" s="43"/>
      <c r="B155" s="46"/>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4"/>
      <c r="AD155" s="23"/>
      <c r="AE155" s="23"/>
      <c r="AF155" s="24"/>
      <c r="AG155" s="25"/>
      <c r="AH155" s="25"/>
      <c r="AI155" s="26"/>
      <c r="AJ155" s="48"/>
      <c r="AK155" s="28" t="s">
        <v>238</v>
      </c>
      <c r="AL155" s="28" t="s">
        <v>58</v>
      </c>
      <c r="AM155" s="28" t="s">
        <v>285</v>
      </c>
      <c r="AN155" s="28" t="s">
        <v>100</v>
      </c>
      <c r="AO155" s="28"/>
      <c r="AP155" s="28"/>
      <c r="AQ155" s="28"/>
      <c r="AR155" s="29">
        <v>418700</v>
      </c>
      <c r="AS155" s="29">
        <v>0</v>
      </c>
      <c r="AT155" s="29">
        <v>0</v>
      </c>
      <c r="AU155" s="29">
        <v>0</v>
      </c>
      <c r="AV155" s="29">
        <v>418700</v>
      </c>
      <c r="AW155" s="29">
        <v>418700</v>
      </c>
      <c r="AX155" s="29">
        <v>0</v>
      </c>
      <c r="AY155" s="29">
        <v>0</v>
      </c>
      <c r="AZ155" s="29">
        <v>0</v>
      </c>
      <c r="BA155" s="29">
        <v>418700</v>
      </c>
      <c r="BB155" s="29">
        <v>418700</v>
      </c>
      <c r="BC155" s="29">
        <v>0</v>
      </c>
      <c r="BD155" s="29">
        <v>0</v>
      </c>
      <c r="BE155" s="29">
        <v>0</v>
      </c>
      <c r="BF155" s="29">
        <v>418700</v>
      </c>
      <c r="BG155" s="29">
        <v>418700</v>
      </c>
      <c r="BH155" s="29">
        <v>0</v>
      </c>
      <c r="BI155" s="29">
        <v>0</v>
      </c>
      <c r="BJ155" s="29">
        <v>0</v>
      </c>
      <c r="BK155" s="29">
        <v>418700</v>
      </c>
      <c r="BL155" s="29">
        <v>418700</v>
      </c>
      <c r="BM155" s="29">
        <v>0</v>
      </c>
      <c r="BN155" s="29">
        <v>0</v>
      </c>
      <c r="BO155" s="29">
        <v>0</v>
      </c>
      <c r="BP155" s="29">
        <v>418700</v>
      </c>
      <c r="BQ155" s="29">
        <v>418700</v>
      </c>
      <c r="BR155" s="29">
        <v>0</v>
      </c>
      <c r="BS155" s="29">
        <v>0</v>
      </c>
      <c r="BT155" s="29">
        <v>0</v>
      </c>
      <c r="BU155" s="29">
        <v>418700</v>
      </c>
      <c r="BV155" s="29">
        <v>418700</v>
      </c>
      <c r="BW155" s="29">
        <v>0</v>
      </c>
      <c r="BX155" s="29">
        <v>0</v>
      </c>
      <c r="BY155" s="29">
        <v>0</v>
      </c>
      <c r="BZ155" s="29">
        <v>418700</v>
      </c>
      <c r="CA155" s="29">
        <v>418700</v>
      </c>
      <c r="CB155" s="29">
        <v>0</v>
      </c>
      <c r="CC155" s="29">
        <v>0</v>
      </c>
      <c r="CD155" s="29">
        <v>0</v>
      </c>
      <c r="CE155" s="29">
        <v>418700</v>
      </c>
      <c r="CF155" s="29">
        <v>418700</v>
      </c>
      <c r="CG155" s="29">
        <v>0</v>
      </c>
      <c r="CH155" s="29">
        <v>0</v>
      </c>
      <c r="CI155" s="29">
        <v>0</v>
      </c>
      <c r="CJ155" s="29">
        <v>418700</v>
      </c>
      <c r="CK155" s="29">
        <v>418700</v>
      </c>
      <c r="CL155" s="29">
        <v>0</v>
      </c>
      <c r="CM155" s="29">
        <v>0</v>
      </c>
      <c r="CN155" s="29">
        <v>0</v>
      </c>
      <c r="CO155" s="29">
        <v>418700</v>
      </c>
      <c r="CP155" s="29">
        <v>418700</v>
      </c>
      <c r="CQ155" s="29">
        <v>0</v>
      </c>
      <c r="CR155" s="29">
        <v>0</v>
      </c>
      <c r="CS155" s="29">
        <v>0</v>
      </c>
      <c r="CT155" s="29">
        <v>418700</v>
      </c>
      <c r="CU155" s="29">
        <v>418700</v>
      </c>
      <c r="CV155" s="29">
        <v>0</v>
      </c>
      <c r="CW155" s="29">
        <v>0</v>
      </c>
      <c r="CX155" s="29">
        <v>0</v>
      </c>
      <c r="CY155" s="29">
        <v>418700</v>
      </c>
      <c r="CZ155" s="22" t="s">
        <v>57</v>
      </c>
      <c r="DA155" s="32" t="s">
        <v>75</v>
      </c>
      <c r="DB155" s="2"/>
    </row>
    <row r="156" spans="1:106" ht="22.5" x14ac:dyDescent="0.25">
      <c r="A156" s="43"/>
      <c r="B156" s="46"/>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4"/>
      <c r="AD156" s="23"/>
      <c r="AE156" s="23"/>
      <c r="AF156" s="24"/>
      <c r="AG156" s="25"/>
      <c r="AH156" s="25"/>
      <c r="AI156" s="26"/>
      <c r="AJ156" s="48"/>
      <c r="AK156" s="28" t="s">
        <v>238</v>
      </c>
      <c r="AL156" s="28" t="s">
        <v>58</v>
      </c>
      <c r="AM156" s="28" t="s">
        <v>286</v>
      </c>
      <c r="AN156" s="28" t="s">
        <v>247</v>
      </c>
      <c r="AO156" s="28"/>
      <c r="AP156" s="28"/>
      <c r="AQ156" s="28"/>
      <c r="AR156" s="29">
        <v>917000</v>
      </c>
      <c r="AS156" s="29">
        <v>0</v>
      </c>
      <c r="AT156" s="29">
        <v>0</v>
      </c>
      <c r="AU156" s="29">
        <v>0</v>
      </c>
      <c r="AV156" s="29">
        <v>917000</v>
      </c>
      <c r="AW156" s="29">
        <v>917000</v>
      </c>
      <c r="AX156" s="29">
        <v>0</v>
      </c>
      <c r="AY156" s="29">
        <v>0</v>
      </c>
      <c r="AZ156" s="29">
        <v>0</v>
      </c>
      <c r="BA156" s="29">
        <v>917000</v>
      </c>
      <c r="BB156" s="29">
        <v>917000</v>
      </c>
      <c r="BC156" s="29">
        <v>0</v>
      </c>
      <c r="BD156" s="29">
        <v>0</v>
      </c>
      <c r="BE156" s="29">
        <v>0</v>
      </c>
      <c r="BF156" s="29">
        <v>917000</v>
      </c>
      <c r="BG156" s="29">
        <v>917000</v>
      </c>
      <c r="BH156" s="29">
        <v>0</v>
      </c>
      <c r="BI156" s="29">
        <v>0</v>
      </c>
      <c r="BJ156" s="29">
        <v>0</v>
      </c>
      <c r="BK156" s="29">
        <v>917000</v>
      </c>
      <c r="BL156" s="29">
        <v>917000</v>
      </c>
      <c r="BM156" s="29">
        <v>0</v>
      </c>
      <c r="BN156" s="29">
        <v>0</v>
      </c>
      <c r="BO156" s="29">
        <v>0</v>
      </c>
      <c r="BP156" s="29">
        <v>917000</v>
      </c>
      <c r="BQ156" s="29">
        <v>917000</v>
      </c>
      <c r="BR156" s="29">
        <v>0</v>
      </c>
      <c r="BS156" s="29">
        <v>0</v>
      </c>
      <c r="BT156" s="29">
        <v>0</v>
      </c>
      <c r="BU156" s="29">
        <v>917000</v>
      </c>
      <c r="BV156" s="29">
        <v>917000</v>
      </c>
      <c r="BW156" s="29">
        <v>0</v>
      </c>
      <c r="BX156" s="29">
        <v>0</v>
      </c>
      <c r="BY156" s="29">
        <v>0</v>
      </c>
      <c r="BZ156" s="29">
        <v>917000</v>
      </c>
      <c r="CA156" s="29">
        <v>917000</v>
      </c>
      <c r="CB156" s="29">
        <v>0</v>
      </c>
      <c r="CC156" s="29">
        <v>0</v>
      </c>
      <c r="CD156" s="29">
        <v>0</v>
      </c>
      <c r="CE156" s="29">
        <v>917000</v>
      </c>
      <c r="CF156" s="29">
        <v>917000</v>
      </c>
      <c r="CG156" s="29">
        <v>0</v>
      </c>
      <c r="CH156" s="29">
        <v>0</v>
      </c>
      <c r="CI156" s="29">
        <v>0</v>
      </c>
      <c r="CJ156" s="29">
        <v>917000</v>
      </c>
      <c r="CK156" s="29">
        <v>917000</v>
      </c>
      <c r="CL156" s="29">
        <v>0</v>
      </c>
      <c r="CM156" s="29">
        <v>0</v>
      </c>
      <c r="CN156" s="29">
        <v>0</v>
      </c>
      <c r="CO156" s="29">
        <v>917000</v>
      </c>
      <c r="CP156" s="29">
        <v>917000</v>
      </c>
      <c r="CQ156" s="29">
        <v>0</v>
      </c>
      <c r="CR156" s="29">
        <v>0</v>
      </c>
      <c r="CS156" s="29">
        <v>0</v>
      </c>
      <c r="CT156" s="29">
        <v>917000</v>
      </c>
      <c r="CU156" s="29">
        <v>917000</v>
      </c>
      <c r="CV156" s="29">
        <v>0</v>
      </c>
      <c r="CW156" s="29">
        <v>0</v>
      </c>
      <c r="CX156" s="29">
        <v>0</v>
      </c>
      <c r="CY156" s="29">
        <v>917000</v>
      </c>
      <c r="CZ156" s="22" t="s">
        <v>57</v>
      </c>
      <c r="DA156" s="32" t="s">
        <v>76</v>
      </c>
      <c r="DB156" s="2"/>
    </row>
    <row r="157" spans="1:106" ht="22.5" x14ac:dyDescent="0.25">
      <c r="A157" s="43"/>
      <c r="B157" s="46"/>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4"/>
      <c r="AD157" s="23"/>
      <c r="AE157" s="23"/>
      <c r="AF157" s="24"/>
      <c r="AG157" s="25"/>
      <c r="AH157" s="25"/>
      <c r="AI157" s="26"/>
      <c r="AJ157" s="48"/>
      <c r="AK157" s="28" t="s">
        <v>238</v>
      </c>
      <c r="AL157" s="28" t="s">
        <v>58</v>
      </c>
      <c r="AM157" s="28" t="s">
        <v>263</v>
      </c>
      <c r="AN157" s="28" t="s">
        <v>100</v>
      </c>
      <c r="AO157" s="28"/>
      <c r="AP157" s="28"/>
      <c r="AQ157" s="28"/>
      <c r="AR157" s="29">
        <v>20000</v>
      </c>
      <c r="AS157" s="29">
        <v>0</v>
      </c>
      <c r="AT157" s="29">
        <v>0</v>
      </c>
      <c r="AU157" s="29">
        <v>0</v>
      </c>
      <c r="AV157" s="29">
        <v>20000</v>
      </c>
      <c r="AW157" s="29">
        <v>20000</v>
      </c>
      <c r="AX157" s="29">
        <v>0</v>
      </c>
      <c r="AY157" s="29">
        <v>0</v>
      </c>
      <c r="AZ157" s="29">
        <v>0</v>
      </c>
      <c r="BA157" s="29">
        <v>20000</v>
      </c>
      <c r="BB157" s="29">
        <v>20000</v>
      </c>
      <c r="BC157" s="29">
        <v>0</v>
      </c>
      <c r="BD157" s="29">
        <v>0</v>
      </c>
      <c r="BE157" s="29">
        <v>0</v>
      </c>
      <c r="BF157" s="29">
        <v>20000</v>
      </c>
      <c r="BG157" s="29">
        <v>20000</v>
      </c>
      <c r="BH157" s="29">
        <v>0</v>
      </c>
      <c r="BI157" s="29">
        <v>0</v>
      </c>
      <c r="BJ157" s="29">
        <v>0</v>
      </c>
      <c r="BK157" s="29">
        <v>20000</v>
      </c>
      <c r="BL157" s="29">
        <v>0</v>
      </c>
      <c r="BM157" s="29">
        <v>0</v>
      </c>
      <c r="BN157" s="29">
        <v>0</v>
      </c>
      <c r="BO157" s="29">
        <v>0</v>
      </c>
      <c r="BP157" s="29">
        <v>0</v>
      </c>
      <c r="BQ157" s="29">
        <v>0</v>
      </c>
      <c r="BR157" s="29">
        <v>0</v>
      </c>
      <c r="BS157" s="29">
        <v>0</v>
      </c>
      <c r="BT157" s="29">
        <v>0</v>
      </c>
      <c r="BU157" s="29">
        <v>0</v>
      </c>
      <c r="BV157" s="29">
        <v>0</v>
      </c>
      <c r="BW157" s="29">
        <v>0</v>
      </c>
      <c r="BX157" s="29">
        <v>0</v>
      </c>
      <c r="BY157" s="29">
        <v>0</v>
      </c>
      <c r="BZ157" s="29">
        <v>0</v>
      </c>
      <c r="CA157" s="29">
        <v>0</v>
      </c>
      <c r="CB157" s="29">
        <v>0</v>
      </c>
      <c r="CC157" s="29">
        <v>0</v>
      </c>
      <c r="CD157" s="29">
        <v>0</v>
      </c>
      <c r="CE157" s="29">
        <v>0</v>
      </c>
      <c r="CF157" s="29">
        <v>20000</v>
      </c>
      <c r="CG157" s="29">
        <v>0</v>
      </c>
      <c r="CH157" s="29">
        <v>0</v>
      </c>
      <c r="CI157" s="29">
        <v>0</v>
      </c>
      <c r="CJ157" s="29">
        <v>20000</v>
      </c>
      <c r="CK157" s="29">
        <v>20000</v>
      </c>
      <c r="CL157" s="29">
        <v>0</v>
      </c>
      <c r="CM157" s="29">
        <v>0</v>
      </c>
      <c r="CN157" s="29">
        <v>0</v>
      </c>
      <c r="CO157" s="29">
        <v>20000</v>
      </c>
      <c r="CP157" s="29">
        <v>0</v>
      </c>
      <c r="CQ157" s="29">
        <v>0</v>
      </c>
      <c r="CR157" s="29">
        <v>0</v>
      </c>
      <c r="CS157" s="29">
        <v>0</v>
      </c>
      <c r="CT157" s="29">
        <v>0</v>
      </c>
      <c r="CU157" s="29">
        <v>0</v>
      </c>
      <c r="CV157" s="29">
        <v>0</v>
      </c>
      <c r="CW157" s="29">
        <v>0</v>
      </c>
      <c r="CX157" s="29">
        <v>0</v>
      </c>
      <c r="CY157" s="29">
        <v>0</v>
      </c>
      <c r="CZ157" s="22" t="s">
        <v>57</v>
      </c>
      <c r="DA157" s="32" t="s">
        <v>77</v>
      </c>
      <c r="DB157" s="2"/>
    </row>
    <row r="158" spans="1:106" ht="22.5" x14ac:dyDescent="0.25">
      <c r="A158" s="43"/>
      <c r="B158" s="46"/>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4"/>
      <c r="AD158" s="23"/>
      <c r="AE158" s="23"/>
      <c r="AF158" s="24"/>
      <c r="AG158" s="25"/>
      <c r="AH158" s="25"/>
      <c r="AI158" s="26"/>
      <c r="AJ158" s="48"/>
      <c r="AK158" s="28" t="s">
        <v>238</v>
      </c>
      <c r="AL158" s="28" t="s">
        <v>81</v>
      </c>
      <c r="AM158" s="28" t="s">
        <v>287</v>
      </c>
      <c r="AN158" s="28" t="s">
        <v>181</v>
      </c>
      <c r="AO158" s="28"/>
      <c r="AP158" s="28"/>
      <c r="AQ158" s="28"/>
      <c r="AR158" s="29">
        <v>16000</v>
      </c>
      <c r="AS158" s="29">
        <v>0</v>
      </c>
      <c r="AT158" s="29">
        <v>0</v>
      </c>
      <c r="AU158" s="29">
        <v>0</v>
      </c>
      <c r="AV158" s="29">
        <v>16000</v>
      </c>
      <c r="AW158" s="29">
        <v>16000</v>
      </c>
      <c r="AX158" s="29">
        <v>0</v>
      </c>
      <c r="AY158" s="29">
        <v>0</v>
      </c>
      <c r="AZ158" s="29">
        <v>0</v>
      </c>
      <c r="BA158" s="29">
        <v>16000</v>
      </c>
      <c r="BB158" s="29">
        <v>16000</v>
      </c>
      <c r="BC158" s="29">
        <v>0</v>
      </c>
      <c r="BD158" s="29">
        <v>0</v>
      </c>
      <c r="BE158" s="29">
        <v>0</v>
      </c>
      <c r="BF158" s="29">
        <v>16000</v>
      </c>
      <c r="BG158" s="29">
        <v>16000</v>
      </c>
      <c r="BH158" s="29">
        <v>0</v>
      </c>
      <c r="BI158" s="29">
        <v>0</v>
      </c>
      <c r="BJ158" s="29">
        <v>0</v>
      </c>
      <c r="BK158" s="29">
        <v>16000</v>
      </c>
      <c r="BL158" s="29">
        <v>16000</v>
      </c>
      <c r="BM158" s="29">
        <v>0</v>
      </c>
      <c r="BN158" s="29">
        <v>0</v>
      </c>
      <c r="BO158" s="29">
        <v>0</v>
      </c>
      <c r="BP158" s="29">
        <v>16000</v>
      </c>
      <c r="BQ158" s="29">
        <v>16000</v>
      </c>
      <c r="BR158" s="29">
        <v>0</v>
      </c>
      <c r="BS158" s="29">
        <v>0</v>
      </c>
      <c r="BT158" s="29">
        <v>0</v>
      </c>
      <c r="BU158" s="29">
        <v>16000</v>
      </c>
      <c r="BV158" s="29">
        <v>16000</v>
      </c>
      <c r="BW158" s="29">
        <v>0</v>
      </c>
      <c r="BX158" s="29">
        <v>0</v>
      </c>
      <c r="BY158" s="29">
        <v>0</v>
      </c>
      <c r="BZ158" s="29">
        <v>16000</v>
      </c>
      <c r="CA158" s="29">
        <v>16000</v>
      </c>
      <c r="CB158" s="29">
        <v>0</v>
      </c>
      <c r="CC158" s="29">
        <v>0</v>
      </c>
      <c r="CD158" s="29">
        <v>0</v>
      </c>
      <c r="CE158" s="29">
        <v>16000</v>
      </c>
      <c r="CF158" s="29">
        <v>16000</v>
      </c>
      <c r="CG158" s="29">
        <v>0</v>
      </c>
      <c r="CH158" s="29">
        <v>0</v>
      </c>
      <c r="CI158" s="29">
        <v>0</v>
      </c>
      <c r="CJ158" s="29">
        <v>16000</v>
      </c>
      <c r="CK158" s="29">
        <v>16000</v>
      </c>
      <c r="CL158" s="29">
        <v>0</v>
      </c>
      <c r="CM158" s="29">
        <v>0</v>
      </c>
      <c r="CN158" s="29">
        <v>0</v>
      </c>
      <c r="CO158" s="29">
        <v>16000</v>
      </c>
      <c r="CP158" s="29">
        <v>16000</v>
      </c>
      <c r="CQ158" s="29">
        <v>0</v>
      </c>
      <c r="CR158" s="29">
        <v>0</v>
      </c>
      <c r="CS158" s="29">
        <v>0</v>
      </c>
      <c r="CT158" s="29">
        <v>16000</v>
      </c>
      <c r="CU158" s="29">
        <v>16000</v>
      </c>
      <c r="CV158" s="29">
        <v>0</v>
      </c>
      <c r="CW158" s="29">
        <v>0</v>
      </c>
      <c r="CX158" s="29">
        <v>0</v>
      </c>
      <c r="CY158" s="29">
        <v>16000</v>
      </c>
      <c r="CZ158" s="22" t="s">
        <v>57</v>
      </c>
      <c r="DA158" s="32" t="s">
        <v>79</v>
      </c>
      <c r="DB158" s="2"/>
    </row>
    <row r="159" spans="1:106" ht="22.5" x14ac:dyDescent="0.25">
      <c r="A159" s="43"/>
      <c r="B159" s="46"/>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4"/>
      <c r="AD159" s="23"/>
      <c r="AE159" s="23"/>
      <c r="AF159" s="24"/>
      <c r="AG159" s="25"/>
      <c r="AH159" s="25"/>
      <c r="AI159" s="26"/>
      <c r="AJ159" s="48"/>
      <c r="AK159" s="28" t="s">
        <v>238</v>
      </c>
      <c r="AL159" s="28" t="s">
        <v>81</v>
      </c>
      <c r="AM159" s="28" t="s">
        <v>288</v>
      </c>
      <c r="AN159" s="28" t="s">
        <v>181</v>
      </c>
      <c r="AO159" s="28"/>
      <c r="AP159" s="28"/>
      <c r="AQ159" s="28"/>
      <c r="AR159" s="29">
        <v>18800</v>
      </c>
      <c r="AS159" s="29">
        <v>0</v>
      </c>
      <c r="AT159" s="29">
        <v>0</v>
      </c>
      <c r="AU159" s="29">
        <v>0</v>
      </c>
      <c r="AV159" s="29">
        <v>18800</v>
      </c>
      <c r="AW159" s="29">
        <v>18800</v>
      </c>
      <c r="AX159" s="29">
        <v>0</v>
      </c>
      <c r="AY159" s="29">
        <v>0</v>
      </c>
      <c r="AZ159" s="29">
        <v>0</v>
      </c>
      <c r="BA159" s="29">
        <v>18800</v>
      </c>
      <c r="BB159" s="29">
        <v>18800</v>
      </c>
      <c r="BC159" s="29">
        <v>0</v>
      </c>
      <c r="BD159" s="29">
        <v>0</v>
      </c>
      <c r="BE159" s="29">
        <v>0</v>
      </c>
      <c r="BF159" s="29">
        <v>18800</v>
      </c>
      <c r="BG159" s="29">
        <v>18800</v>
      </c>
      <c r="BH159" s="29">
        <v>0</v>
      </c>
      <c r="BI159" s="29">
        <v>0</v>
      </c>
      <c r="BJ159" s="29">
        <v>0</v>
      </c>
      <c r="BK159" s="29">
        <v>18800</v>
      </c>
      <c r="BL159" s="29">
        <v>18800</v>
      </c>
      <c r="BM159" s="29">
        <v>0</v>
      </c>
      <c r="BN159" s="29">
        <v>0</v>
      </c>
      <c r="BO159" s="29">
        <v>0</v>
      </c>
      <c r="BP159" s="29">
        <v>18800</v>
      </c>
      <c r="BQ159" s="29">
        <v>18800</v>
      </c>
      <c r="BR159" s="29">
        <v>0</v>
      </c>
      <c r="BS159" s="29">
        <v>0</v>
      </c>
      <c r="BT159" s="29">
        <v>0</v>
      </c>
      <c r="BU159" s="29">
        <v>18800</v>
      </c>
      <c r="BV159" s="29">
        <v>18800</v>
      </c>
      <c r="BW159" s="29">
        <v>0</v>
      </c>
      <c r="BX159" s="29">
        <v>0</v>
      </c>
      <c r="BY159" s="29">
        <v>0</v>
      </c>
      <c r="BZ159" s="29">
        <v>18800</v>
      </c>
      <c r="CA159" s="29">
        <v>18800</v>
      </c>
      <c r="CB159" s="29">
        <v>0</v>
      </c>
      <c r="CC159" s="29">
        <v>0</v>
      </c>
      <c r="CD159" s="29">
        <v>0</v>
      </c>
      <c r="CE159" s="29">
        <v>18800</v>
      </c>
      <c r="CF159" s="29">
        <v>18800</v>
      </c>
      <c r="CG159" s="29">
        <v>0</v>
      </c>
      <c r="CH159" s="29">
        <v>0</v>
      </c>
      <c r="CI159" s="29">
        <v>0</v>
      </c>
      <c r="CJ159" s="29">
        <v>18800</v>
      </c>
      <c r="CK159" s="29">
        <v>18800</v>
      </c>
      <c r="CL159" s="29">
        <v>0</v>
      </c>
      <c r="CM159" s="29">
        <v>0</v>
      </c>
      <c r="CN159" s="29">
        <v>0</v>
      </c>
      <c r="CO159" s="29">
        <v>18800</v>
      </c>
      <c r="CP159" s="29">
        <v>18800</v>
      </c>
      <c r="CQ159" s="29">
        <v>0</v>
      </c>
      <c r="CR159" s="29">
        <v>0</v>
      </c>
      <c r="CS159" s="29">
        <v>0</v>
      </c>
      <c r="CT159" s="29">
        <v>18800</v>
      </c>
      <c r="CU159" s="29">
        <v>18800</v>
      </c>
      <c r="CV159" s="29">
        <v>0</v>
      </c>
      <c r="CW159" s="29">
        <v>0</v>
      </c>
      <c r="CX159" s="29">
        <v>0</v>
      </c>
      <c r="CY159" s="29">
        <v>18800</v>
      </c>
      <c r="CZ159" s="22" t="s">
        <v>57</v>
      </c>
      <c r="DA159" s="32" t="s">
        <v>80</v>
      </c>
      <c r="DB159" s="2"/>
    </row>
    <row r="160" spans="1:106" ht="22.5" x14ac:dyDescent="0.25">
      <c r="A160" s="43"/>
      <c r="B160" s="46"/>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4"/>
      <c r="AD160" s="23"/>
      <c r="AE160" s="23"/>
      <c r="AF160" s="24"/>
      <c r="AG160" s="25"/>
      <c r="AH160" s="25"/>
      <c r="AI160" s="26"/>
      <c r="AJ160" s="48"/>
      <c r="AK160" s="28" t="s">
        <v>238</v>
      </c>
      <c r="AL160" s="28" t="s">
        <v>81</v>
      </c>
      <c r="AM160" s="28" t="s">
        <v>289</v>
      </c>
      <c r="AN160" s="28" t="s">
        <v>181</v>
      </c>
      <c r="AO160" s="28"/>
      <c r="AP160" s="28"/>
      <c r="AQ160" s="28"/>
      <c r="AR160" s="29">
        <v>41131000</v>
      </c>
      <c r="AS160" s="29">
        <v>0</v>
      </c>
      <c r="AT160" s="29">
        <v>0</v>
      </c>
      <c r="AU160" s="29">
        <v>0</v>
      </c>
      <c r="AV160" s="29">
        <v>41131000</v>
      </c>
      <c r="AW160" s="29">
        <v>44855589.640000001</v>
      </c>
      <c r="AX160" s="29">
        <v>0</v>
      </c>
      <c r="AY160" s="29">
        <v>0</v>
      </c>
      <c r="AZ160" s="29">
        <v>0</v>
      </c>
      <c r="BA160" s="29">
        <v>44855589.640000001</v>
      </c>
      <c r="BB160" s="29">
        <v>44856200.289999999</v>
      </c>
      <c r="BC160" s="29">
        <v>0</v>
      </c>
      <c r="BD160" s="29">
        <v>0</v>
      </c>
      <c r="BE160" s="29">
        <v>0</v>
      </c>
      <c r="BF160" s="29">
        <v>44856200.289999999</v>
      </c>
      <c r="BG160" s="29">
        <v>44856200.289999999</v>
      </c>
      <c r="BH160" s="29">
        <v>0</v>
      </c>
      <c r="BI160" s="29">
        <v>0</v>
      </c>
      <c r="BJ160" s="29">
        <v>0</v>
      </c>
      <c r="BK160" s="29">
        <v>44856200.289999999</v>
      </c>
      <c r="BL160" s="29">
        <v>41131000</v>
      </c>
      <c r="BM160" s="29">
        <v>0</v>
      </c>
      <c r="BN160" s="29">
        <v>0</v>
      </c>
      <c r="BO160" s="29">
        <v>0</v>
      </c>
      <c r="BP160" s="29">
        <v>41131000</v>
      </c>
      <c r="BQ160" s="29">
        <v>44855589.640000001</v>
      </c>
      <c r="BR160" s="29">
        <v>0</v>
      </c>
      <c r="BS160" s="29">
        <v>0</v>
      </c>
      <c r="BT160" s="29">
        <v>0</v>
      </c>
      <c r="BU160" s="29">
        <v>44855589.640000001</v>
      </c>
      <c r="BV160" s="29">
        <v>44856200.289999999</v>
      </c>
      <c r="BW160" s="29">
        <v>0</v>
      </c>
      <c r="BX160" s="29">
        <v>0</v>
      </c>
      <c r="BY160" s="29">
        <v>0</v>
      </c>
      <c r="BZ160" s="29">
        <v>44856200.289999999</v>
      </c>
      <c r="CA160" s="29">
        <v>44856200.289999999</v>
      </c>
      <c r="CB160" s="29">
        <v>0</v>
      </c>
      <c r="CC160" s="29">
        <v>0</v>
      </c>
      <c r="CD160" s="29">
        <v>0</v>
      </c>
      <c r="CE160" s="29">
        <v>44856200.289999999</v>
      </c>
      <c r="CF160" s="29">
        <v>41131000</v>
      </c>
      <c r="CG160" s="29">
        <v>0</v>
      </c>
      <c r="CH160" s="29">
        <v>0</v>
      </c>
      <c r="CI160" s="29">
        <v>0</v>
      </c>
      <c r="CJ160" s="29">
        <v>41131000</v>
      </c>
      <c r="CK160" s="29">
        <v>44855589.640000001</v>
      </c>
      <c r="CL160" s="29">
        <v>0</v>
      </c>
      <c r="CM160" s="29">
        <v>0</v>
      </c>
      <c r="CN160" s="29">
        <v>0</v>
      </c>
      <c r="CO160" s="29">
        <v>44855589.640000001</v>
      </c>
      <c r="CP160" s="29">
        <v>41131000</v>
      </c>
      <c r="CQ160" s="29">
        <v>0</v>
      </c>
      <c r="CR160" s="29">
        <v>0</v>
      </c>
      <c r="CS160" s="29">
        <v>0</v>
      </c>
      <c r="CT160" s="29">
        <v>41131000</v>
      </c>
      <c r="CU160" s="29">
        <v>44855589.640000001</v>
      </c>
      <c r="CV160" s="29">
        <v>0</v>
      </c>
      <c r="CW160" s="29">
        <v>0</v>
      </c>
      <c r="CX160" s="29">
        <v>0</v>
      </c>
      <c r="CY160" s="29">
        <v>44855589.640000001</v>
      </c>
      <c r="CZ160" s="22" t="s">
        <v>57</v>
      </c>
      <c r="DA160" s="32" t="s">
        <v>82</v>
      </c>
      <c r="DB160" s="2"/>
    </row>
    <row r="161" spans="1:106" ht="22.5" x14ac:dyDescent="0.25">
      <c r="A161" s="43"/>
      <c r="B161" s="46"/>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4"/>
      <c r="AD161" s="23"/>
      <c r="AE161" s="23"/>
      <c r="AF161" s="24"/>
      <c r="AG161" s="25"/>
      <c r="AH161" s="25"/>
      <c r="AI161" s="26"/>
      <c r="AJ161" s="48"/>
      <c r="AK161" s="28" t="s">
        <v>238</v>
      </c>
      <c r="AL161" s="28" t="s">
        <v>81</v>
      </c>
      <c r="AM161" s="28" t="s">
        <v>290</v>
      </c>
      <c r="AN161" s="28" t="s">
        <v>181</v>
      </c>
      <c r="AO161" s="28"/>
      <c r="AP161" s="28"/>
      <c r="AQ161" s="28"/>
      <c r="AR161" s="29">
        <v>2548438.94</v>
      </c>
      <c r="AS161" s="29">
        <v>2043593.19</v>
      </c>
      <c r="AT161" s="29">
        <v>479361.36</v>
      </c>
      <c r="AU161" s="29">
        <v>0</v>
      </c>
      <c r="AV161" s="29">
        <v>25484.39</v>
      </c>
      <c r="AW161" s="29">
        <v>2949035.82</v>
      </c>
      <c r="AX161" s="29">
        <v>2364831.8199999998</v>
      </c>
      <c r="AY161" s="29">
        <v>554713.64</v>
      </c>
      <c r="AZ161" s="29">
        <v>0</v>
      </c>
      <c r="BA161" s="29">
        <v>29490.36</v>
      </c>
      <c r="BB161" s="29">
        <v>2887970.62</v>
      </c>
      <c r="BC161" s="29">
        <v>2315863.64</v>
      </c>
      <c r="BD161" s="29">
        <v>543227.27</v>
      </c>
      <c r="BE161" s="29">
        <v>0</v>
      </c>
      <c r="BF161" s="29">
        <v>28879.71</v>
      </c>
      <c r="BG161" s="29">
        <v>2887970.62</v>
      </c>
      <c r="BH161" s="29">
        <v>2315863.64</v>
      </c>
      <c r="BI161" s="29">
        <v>543227.27</v>
      </c>
      <c r="BJ161" s="29">
        <v>0</v>
      </c>
      <c r="BK161" s="29">
        <v>28879.71</v>
      </c>
      <c r="BL161" s="29">
        <v>2548438.94</v>
      </c>
      <c r="BM161" s="29">
        <v>2043593.19</v>
      </c>
      <c r="BN161" s="29">
        <v>479361.36</v>
      </c>
      <c r="BO161" s="29">
        <v>0</v>
      </c>
      <c r="BP161" s="29">
        <v>25484.39</v>
      </c>
      <c r="BQ161" s="29">
        <v>2949035.82</v>
      </c>
      <c r="BR161" s="29">
        <v>2364831.8199999998</v>
      </c>
      <c r="BS161" s="29">
        <v>554713.64</v>
      </c>
      <c r="BT161" s="29">
        <v>0</v>
      </c>
      <c r="BU161" s="29">
        <v>29490.36</v>
      </c>
      <c r="BV161" s="29">
        <v>2887970.62</v>
      </c>
      <c r="BW161" s="29">
        <v>2315863.64</v>
      </c>
      <c r="BX161" s="29">
        <v>543227.27</v>
      </c>
      <c r="BY161" s="29">
        <v>0</v>
      </c>
      <c r="BZ161" s="29">
        <v>28879.71</v>
      </c>
      <c r="CA161" s="29">
        <v>2887970.62</v>
      </c>
      <c r="CB161" s="29">
        <v>2315863.64</v>
      </c>
      <c r="CC161" s="29">
        <v>543227.27</v>
      </c>
      <c r="CD161" s="29">
        <v>0</v>
      </c>
      <c r="CE161" s="29">
        <v>28879.71</v>
      </c>
      <c r="CF161" s="29">
        <v>2548438.94</v>
      </c>
      <c r="CG161" s="29">
        <v>2043593.19</v>
      </c>
      <c r="CH161" s="29">
        <v>479361.36</v>
      </c>
      <c r="CI161" s="29">
        <v>0</v>
      </c>
      <c r="CJ161" s="29">
        <v>25484.39</v>
      </c>
      <c r="CK161" s="29">
        <v>2949035.82</v>
      </c>
      <c r="CL161" s="29">
        <v>2364831.8199999998</v>
      </c>
      <c r="CM161" s="29">
        <v>554713.64</v>
      </c>
      <c r="CN161" s="29">
        <v>0</v>
      </c>
      <c r="CO161" s="29">
        <v>29490.36</v>
      </c>
      <c r="CP161" s="29">
        <v>2548438.94</v>
      </c>
      <c r="CQ161" s="29">
        <v>2043593.19</v>
      </c>
      <c r="CR161" s="29">
        <v>479361.36</v>
      </c>
      <c r="CS161" s="29">
        <v>0</v>
      </c>
      <c r="CT161" s="29">
        <v>25484.39</v>
      </c>
      <c r="CU161" s="29">
        <v>2949035.82</v>
      </c>
      <c r="CV161" s="29">
        <v>2364831.8199999998</v>
      </c>
      <c r="CW161" s="29">
        <v>554713.64</v>
      </c>
      <c r="CX161" s="29">
        <v>0</v>
      </c>
      <c r="CY161" s="29">
        <v>29490.36</v>
      </c>
      <c r="CZ161" s="22" t="s">
        <v>57</v>
      </c>
      <c r="DA161" s="32" t="s">
        <v>92</v>
      </c>
      <c r="DB161" s="2"/>
    </row>
    <row r="162" spans="1:106" ht="22.5" x14ac:dyDescent="0.25">
      <c r="A162" s="43"/>
      <c r="B162" s="46"/>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4"/>
      <c r="AD162" s="23"/>
      <c r="AE162" s="23"/>
      <c r="AF162" s="24"/>
      <c r="AG162" s="25"/>
      <c r="AH162" s="25"/>
      <c r="AI162" s="26"/>
      <c r="AJ162" s="48"/>
      <c r="AK162" s="28" t="s">
        <v>238</v>
      </c>
      <c r="AL162" s="28" t="s">
        <v>81</v>
      </c>
      <c r="AM162" s="28" t="s">
        <v>291</v>
      </c>
      <c r="AN162" s="28" t="s">
        <v>100</v>
      </c>
      <c r="AO162" s="28"/>
      <c r="AP162" s="28"/>
      <c r="AQ162" s="28"/>
      <c r="AR162" s="29">
        <v>0</v>
      </c>
      <c r="AS162" s="29">
        <v>0</v>
      </c>
      <c r="AT162" s="29">
        <v>0</v>
      </c>
      <c r="AU162" s="29">
        <v>0</v>
      </c>
      <c r="AV162" s="29">
        <v>0</v>
      </c>
      <c r="AW162" s="29">
        <v>885545.45</v>
      </c>
      <c r="AX162" s="29">
        <v>717291.81</v>
      </c>
      <c r="AY162" s="29">
        <v>168253.64</v>
      </c>
      <c r="AZ162" s="29">
        <v>0</v>
      </c>
      <c r="BA162" s="29">
        <v>0</v>
      </c>
      <c r="BB162" s="29">
        <v>821075.75</v>
      </c>
      <c r="BC162" s="29">
        <v>665071.35999999999</v>
      </c>
      <c r="BD162" s="29">
        <v>156004.39000000001</v>
      </c>
      <c r="BE162" s="29">
        <v>0</v>
      </c>
      <c r="BF162" s="29">
        <v>0</v>
      </c>
      <c r="BG162" s="29">
        <v>821075.75</v>
      </c>
      <c r="BH162" s="29">
        <v>665071.35999999999</v>
      </c>
      <c r="BI162" s="29">
        <v>156004.39000000001</v>
      </c>
      <c r="BJ162" s="29">
        <v>0</v>
      </c>
      <c r="BK162" s="29">
        <v>0</v>
      </c>
      <c r="BL162" s="29">
        <v>0</v>
      </c>
      <c r="BM162" s="29">
        <v>0</v>
      </c>
      <c r="BN162" s="29">
        <v>0</v>
      </c>
      <c r="BO162" s="29">
        <v>0</v>
      </c>
      <c r="BP162" s="29">
        <v>0</v>
      </c>
      <c r="BQ162" s="29">
        <v>885545.45</v>
      </c>
      <c r="BR162" s="29">
        <v>717291.81</v>
      </c>
      <c r="BS162" s="29">
        <v>168253.64</v>
      </c>
      <c r="BT162" s="29">
        <v>0</v>
      </c>
      <c r="BU162" s="29">
        <v>0</v>
      </c>
      <c r="BV162" s="29">
        <v>821075.75</v>
      </c>
      <c r="BW162" s="29">
        <v>665071.35999999999</v>
      </c>
      <c r="BX162" s="29">
        <v>156004.39000000001</v>
      </c>
      <c r="BY162" s="29">
        <v>0</v>
      </c>
      <c r="BZ162" s="29">
        <v>0</v>
      </c>
      <c r="CA162" s="29">
        <v>821075.75</v>
      </c>
      <c r="CB162" s="29">
        <v>665071.35999999999</v>
      </c>
      <c r="CC162" s="29">
        <v>156004.39000000001</v>
      </c>
      <c r="CD162" s="29">
        <v>0</v>
      </c>
      <c r="CE162" s="29">
        <v>0</v>
      </c>
      <c r="CF162" s="29">
        <v>0</v>
      </c>
      <c r="CG162" s="29">
        <v>0</v>
      </c>
      <c r="CH162" s="29">
        <v>0</v>
      </c>
      <c r="CI162" s="29">
        <v>0</v>
      </c>
      <c r="CJ162" s="29">
        <v>0</v>
      </c>
      <c r="CK162" s="29">
        <v>885545.45</v>
      </c>
      <c r="CL162" s="29">
        <v>717291.81</v>
      </c>
      <c r="CM162" s="29">
        <v>168253.64</v>
      </c>
      <c r="CN162" s="29">
        <v>0</v>
      </c>
      <c r="CO162" s="29">
        <v>0</v>
      </c>
      <c r="CP162" s="29">
        <v>0</v>
      </c>
      <c r="CQ162" s="29">
        <v>0</v>
      </c>
      <c r="CR162" s="29">
        <v>0</v>
      </c>
      <c r="CS162" s="29">
        <v>0</v>
      </c>
      <c r="CT162" s="29">
        <v>0</v>
      </c>
      <c r="CU162" s="29">
        <v>885545.45</v>
      </c>
      <c r="CV162" s="29">
        <v>717291.81</v>
      </c>
      <c r="CW162" s="29">
        <v>168253.64</v>
      </c>
      <c r="CX162" s="29">
        <v>0</v>
      </c>
      <c r="CY162" s="29">
        <v>0</v>
      </c>
      <c r="CZ162" s="22" t="s">
        <v>57</v>
      </c>
      <c r="DA162" s="32" t="s">
        <v>94</v>
      </c>
      <c r="DB162" s="2"/>
    </row>
    <row r="163" spans="1:106" ht="22.5" x14ac:dyDescent="0.25">
      <c r="A163" s="43"/>
      <c r="B163" s="46"/>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4"/>
      <c r="AD163" s="23"/>
      <c r="AE163" s="23"/>
      <c r="AF163" s="24"/>
      <c r="AG163" s="25"/>
      <c r="AH163" s="25"/>
      <c r="AI163" s="26"/>
      <c r="AJ163" s="48"/>
      <c r="AK163" s="28" t="s">
        <v>238</v>
      </c>
      <c r="AL163" s="28" t="s">
        <v>81</v>
      </c>
      <c r="AM163" s="28" t="s">
        <v>292</v>
      </c>
      <c r="AN163" s="28" t="s">
        <v>100</v>
      </c>
      <c r="AO163" s="28"/>
      <c r="AP163" s="28"/>
      <c r="AQ163" s="28"/>
      <c r="AR163" s="29">
        <v>139400</v>
      </c>
      <c r="AS163" s="29">
        <v>0</v>
      </c>
      <c r="AT163" s="29">
        <v>0</v>
      </c>
      <c r="AU163" s="29">
        <v>0</v>
      </c>
      <c r="AV163" s="29">
        <v>139400</v>
      </c>
      <c r="AW163" s="29">
        <v>139400</v>
      </c>
      <c r="AX163" s="29">
        <v>0</v>
      </c>
      <c r="AY163" s="29">
        <v>0</v>
      </c>
      <c r="AZ163" s="29">
        <v>0</v>
      </c>
      <c r="BA163" s="29">
        <v>139400</v>
      </c>
      <c r="BB163" s="29">
        <v>139400</v>
      </c>
      <c r="BC163" s="29">
        <v>0</v>
      </c>
      <c r="BD163" s="29">
        <v>0</v>
      </c>
      <c r="BE163" s="29">
        <v>0</v>
      </c>
      <c r="BF163" s="29">
        <v>139400</v>
      </c>
      <c r="BG163" s="29">
        <v>139400</v>
      </c>
      <c r="BH163" s="29">
        <v>0</v>
      </c>
      <c r="BI163" s="29">
        <v>0</v>
      </c>
      <c r="BJ163" s="29">
        <v>0</v>
      </c>
      <c r="BK163" s="29">
        <v>139400</v>
      </c>
      <c r="BL163" s="29">
        <v>139400</v>
      </c>
      <c r="BM163" s="29">
        <v>0</v>
      </c>
      <c r="BN163" s="29">
        <v>0</v>
      </c>
      <c r="BO163" s="29">
        <v>0</v>
      </c>
      <c r="BP163" s="29">
        <v>139400</v>
      </c>
      <c r="BQ163" s="29">
        <v>139400</v>
      </c>
      <c r="BR163" s="29">
        <v>0</v>
      </c>
      <c r="BS163" s="29">
        <v>0</v>
      </c>
      <c r="BT163" s="29">
        <v>0</v>
      </c>
      <c r="BU163" s="29">
        <v>139400</v>
      </c>
      <c r="BV163" s="29">
        <v>139400</v>
      </c>
      <c r="BW163" s="29">
        <v>0</v>
      </c>
      <c r="BX163" s="29">
        <v>0</v>
      </c>
      <c r="BY163" s="29">
        <v>0</v>
      </c>
      <c r="BZ163" s="29">
        <v>139400</v>
      </c>
      <c r="CA163" s="29">
        <v>139400</v>
      </c>
      <c r="CB163" s="29">
        <v>0</v>
      </c>
      <c r="CC163" s="29">
        <v>0</v>
      </c>
      <c r="CD163" s="29">
        <v>0</v>
      </c>
      <c r="CE163" s="29">
        <v>139400</v>
      </c>
      <c r="CF163" s="29">
        <v>139400</v>
      </c>
      <c r="CG163" s="29">
        <v>0</v>
      </c>
      <c r="CH163" s="29">
        <v>0</v>
      </c>
      <c r="CI163" s="29">
        <v>0</v>
      </c>
      <c r="CJ163" s="29">
        <v>139400</v>
      </c>
      <c r="CK163" s="29">
        <v>139400</v>
      </c>
      <c r="CL163" s="29">
        <v>0</v>
      </c>
      <c r="CM163" s="29">
        <v>0</v>
      </c>
      <c r="CN163" s="29">
        <v>0</v>
      </c>
      <c r="CO163" s="29">
        <v>139400</v>
      </c>
      <c r="CP163" s="29">
        <v>139400</v>
      </c>
      <c r="CQ163" s="29">
        <v>0</v>
      </c>
      <c r="CR163" s="29">
        <v>0</v>
      </c>
      <c r="CS163" s="29">
        <v>0</v>
      </c>
      <c r="CT163" s="29">
        <v>139400</v>
      </c>
      <c r="CU163" s="29">
        <v>139400</v>
      </c>
      <c r="CV163" s="29">
        <v>0</v>
      </c>
      <c r="CW163" s="29">
        <v>0</v>
      </c>
      <c r="CX163" s="29">
        <v>0</v>
      </c>
      <c r="CY163" s="29">
        <v>139400</v>
      </c>
      <c r="CZ163" s="22" t="s">
        <v>57</v>
      </c>
      <c r="DA163" s="32" t="s">
        <v>95</v>
      </c>
      <c r="DB163" s="2"/>
    </row>
    <row r="164" spans="1:106" ht="22.5" x14ac:dyDescent="0.25">
      <c r="A164" s="43"/>
      <c r="B164" s="46"/>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4"/>
      <c r="AD164" s="23"/>
      <c r="AE164" s="23"/>
      <c r="AF164" s="24"/>
      <c r="AG164" s="25"/>
      <c r="AH164" s="25"/>
      <c r="AI164" s="26"/>
      <c r="AJ164" s="48"/>
      <c r="AK164" s="28" t="s">
        <v>238</v>
      </c>
      <c r="AL164" s="28" t="s">
        <v>81</v>
      </c>
      <c r="AM164" s="28" t="s">
        <v>293</v>
      </c>
      <c r="AN164" s="28" t="s">
        <v>100</v>
      </c>
      <c r="AO164" s="28"/>
      <c r="AP164" s="28"/>
      <c r="AQ164" s="28"/>
      <c r="AR164" s="29">
        <v>700000</v>
      </c>
      <c r="AS164" s="29">
        <v>0</v>
      </c>
      <c r="AT164" s="29">
        <v>0</v>
      </c>
      <c r="AU164" s="29">
        <v>0</v>
      </c>
      <c r="AV164" s="29">
        <v>700000</v>
      </c>
      <c r="AW164" s="29">
        <v>700000</v>
      </c>
      <c r="AX164" s="29">
        <v>0</v>
      </c>
      <c r="AY164" s="29">
        <v>0</v>
      </c>
      <c r="AZ164" s="29">
        <v>0</v>
      </c>
      <c r="BA164" s="29">
        <v>700000</v>
      </c>
      <c r="BB164" s="29">
        <v>700000</v>
      </c>
      <c r="BC164" s="29">
        <v>0</v>
      </c>
      <c r="BD164" s="29">
        <v>0</v>
      </c>
      <c r="BE164" s="29">
        <v>0</v>
      </c>
      <c r="BF164" s="29">
        <v>700000</v>
      </c>
      <c r="BG164" s="29">
        <v>700000</v>
      </c>
      <c r="BH164" s="29">
        <v>0</v>
      </c>
      <c r="BI164" s="29">
        <v>0</v>
      </c>
      <c r="BJ164" s="29">
        <v>0</v>
      </c>
      <c r="BK164" s="29">
        <v>700000</v>
      </c>
      <c r="BL164" s="29">
        <v>700000</v>
      </c>
      <c r="BM164" s="29">
        <v>0</v>
      </c>
      <c r="BN164" s="29">
        <v>0</v>
      </c>
      <c r="BO164" s="29">
        <v>0</v>
      </c>
      <c r="BP164" s="29">
        <v>700000</v>
      </c>
      <c r="BQ164" s="29">
        <v>700000</v>
      </c>
      <c r="BR164" s="29">
        <v>0</v>
      </c>
      <c r="BS164" s="29">
        <v>0</v>
      </c>
      <c r="BT164" s="29">
        <v>0</v>
      </c>
      <c r="BU164" s="29">
        <v>700000</v>
      </c>
      <c r="BV164" s="29">
        <v>700000</v>
      </c>
      <c r="BW164" s="29">
        <v>0</v>
      </c>
      <c r="BX164" s="29">
        <v>0</v>
      </c>
      <c r="BY164" s="29">
        <v>0</v>
      </c>
      <c r="BZ164" s="29">
        <v>700000</v>
      </c>
      <c r="CA164" s="29">
        <v>700000</v>
      </c>
      <c r="CB164" s="29">
        <v>0</v>
      </c>
      <c r="CC164" s="29">
        <v>0</v>
      </c>
      <c r="CD164" s="29">
        <v>0</v>
      </c>
      <c r="CE164" s="29">
        <v>700000</v>
      </c>
      <c r="CF164" s="29">
        <v>700000</v>
      </c>
      <c r="CG164" s="29">
        <v>0</v>
      </c>
      <c r="CH164" s="29">
        <v>0</v>
      </c>
      <c r="CI164" s="29">
        <v>0</v>
      </c>
      <c r="CJ164" s="29">
        <v>700000</v>
      </c>
      <c r="CK164" s="29">
        <v>700000</v>
      </c>
      <c r="CL164" s="29">
        <v>0</v>
      </c>
      <c r="CM164" s="29">
        <v>0</v>
      </c>
      <c r="CN164" s="29">
        <v>0</v>
      </c>
      <c r="CO164" s="29">
        <v>700000</v>
      </c>
      <c r="CP164" s="29">
        <v>700000</v>
      </c>
      <c r="CQ164" s="29">
        <v>0</v>
      </c>
      <c r="CR164" s="29">
        <v>0</v>
      </c>
      <c r="CS164" s="29">
        <v>0</v>
      </c>
      <c r="CT164" s="29">
        <v>700000</v>
      </c>
      <c r="CU164" s="29">
        <v>700000</v>
      </c>
      <c r="CV164" s="29">
        <v>0</v>
      </c>
      <c r="CW164" s="29">
        <v>0</v>
      </c>
      <c r="CX164" s="29">
        <v>0</v>
      </c>
      <c r="CY164" s="29">
        <v>700000</v>
      </c>
      <c r="CZ164" s="22" t="s">
        <v>57</v>
      </c>
      <c r="DA164" s="32" t="s">
        <v>115</v>
      </c>
      <c r="DB164" s="2"/>
    </row>
    <row r="165" spans="1:106" ht="22.5" x14ac:dyDescent="0.25">
      <c r="A165" s="43"/>
      <c r="B165" s="46"/>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4"/>
      <c r="AD165" s="23"/>
      <c r="AE165" s="23"/>
      <c r="AF165" s="24"/>
      <c r="AG165" s="25"/>
      <c r="AH165" s="25"/>
      <c r="AI165" s="26"/>
      <c r="AJ165" s="48"/>
      <c r="AK165" s="28" t="s">
        <v>238</v>
      </c>
      <c r="AL165" s="28" t="s">
        <v>81</v>
      </c>
      <c r="AM165" s="28" t="s">
        <v>294</v>
      </c>
      <c r="AN165" s="28" t="s">
        <v>100</v>
      </c>
      <c r="AO165" s="28"/>
      <c r="AP165" s="28"/>
      <c r="AQ165" s="28"/>
      <c r="AR165" s="29">
        <v>108308270</v>
      </c>
      <c r="AS165" s="29">
        <v>0</v>
      </c>
      <c r="AT165" s="29">
        <v>0</v>
      </c>
      <c r="AU165" s="29">
        <v>0</v>
      </c>
      <c r="AV165" s="29">
        <v>108308270</v>
      </c>
      <c r="AW165" s="29">
        <v>114463700</v>
      </c>
      <c r="AX165" s="29">
        <v>0</v>
      </c>
      <c r="AY165" s="29">
        <v>0</v>
      </c>
      <c r="AZ165" s="29">
        <v>0</v>
      </c>
      <c r="BA165" s="29">
        <v>114463700</v>
      </c>
      <c r="BB165" s="29">
        <v>114463700</v>
      </c>
      <c r="BC165" s="29">
        <v>0</v>
      </c>
      <c r="BD165" s="29">
        <v>0</v>
      </c>
      <c r="BE165" s="29">
        <v>0</v>
      </c>
      <c r="BF165" s="29">
        <v>114463700</v>
      </c>
      <c r="BG165" s="29">
        <v>114463700</v>
      </c>
      <c r="BH165" s="29">
        <v>0</v>
      </c>
      <c r="BI165" s="29">
        <v>0</v>
      </c>
      <c r="BJ165" s="29">
        <v>0</v>
      </c>
      <c r="BK165" s="29">
        <v>114463700</v>
      </c>
      <c r="BL165" s="29">
        <v>108308270</v>
      </c>
      <c r="BM165" s="29">
        <v>0</v>
      </c>
      <c r="BN165" s="29">
        <v>0</v>
      </c>
      <c r="BO165" s="29">
        <v>0</v>
      </c>
      <c r="BP165" s="29">
        <v>108308270</v>
      </c>
      <c r="BQ165" s="29">
        <v>114463700</v>
      </c>
      <c r="BR165" s="29">
        <v>0</v>
      </c>
      <c r="BS165" s="29">
        <v>0</v>
      </c>
      <c r="BT165" s="29">
        <v>0</v>
      </c>
      <c r="BU165" s="29">
        <v>114463700</v>
      </c>
      <c r="BV165" s="29">
        <v>114463700</v>
      </c>
      <c r="BW165" s="29">
        <v>0</v>
      </c>
      <c r="BX165" s="29">
        <v>0</v>
      </c>
      <c r="BY165" s="29">
        <v>0</v>
      </c>
      <c r="BZ165" s="29">
        <v>114463700</v>
      </c>
      <c r="CA165" s="29">
        <v>114463700</v>
      </c>
      <c r="CB165" s="29">
        <v>0</v>
      </c>
      <c r="CC165" s="29">
        <v>0</v>
      </c>
      <c r="CD165" s="29">
        <v>0</v>
      </c>
      <c r="CE165" s="29">
        <v>114463700</v>
      </c>
      <c r="CF165" s="29">
        <v>108308270</v>
      </c>
      <c r="CG165" s="29">
        <v>0</v>
      </c>
      <c r="CH165" s="29">
        <v>0</v>
      </c>
      <c r="CI165" s="29">
        <v>0</v>
      </c>
      <c r="CJ165" s="29">
        <v>108308270</v>
      </c>
      <c r="CK165" s="29">
        <v>114463700</v>
      </c>
      <c r="CL165" s="29">
        <v>0</v>
      </c>
      <c r="CM165" s="29">
        <v>0</v>
      </c>
      <c r="CN165" s="29">
        <v>0</v>
      </c>
      <c r="CO165" s="29">
        <v>114463700</v>
      </c>
      <c r="CP165" s="29">
        <v>108308270</v>
      </c>
      <c r="CQ165" s="29">
        <v>0</v>
      </c>
      <c r="CR165" s="29">
        <v>0</v>
      </c>
      <c r="CS165" s="29">
        <v>0</v>
      </c>
      <c r="CT165" s="29">
        <v>108308270</v>
      </c>
      <c r="CU165" s="29">
        <v>114463700</v>
      </c>
      <c r="CV165" s="29">
        <v>0</v>
      </c>
      <c r="CW165" s="29">
        <v>0</v>
      </c>
      <c r="CX165" s="29">
        <v>0</v>
      </c>
      <c r="CY165" s="29">
        <v>114463700</v>
      </c>
      <c r="CZ165" s="22" t="s">
        <v>57</v>
      </c>
      <c r="DA165" s="32" t="s">
        <v>116</v>
      </c>
      <c r="DB165" s="2"/>
    </row>
    <row r="166" spans="1:106" ht="22.5" x14ac:dyDescent="0.25">
      <c r="A166" s="43"/>
      <c r="B166" s="46"/>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4"/>
      <c r="AD166" s="23"/>
      <c r="AE166" s="23"/>
      <c r="AF166" s="24"/>
      <c r="AG166" s="25"/>
      <c r="AH166" s="25"/>
      <c r="AI166" s="26"/>
      <c r="AJ166" s="48"/>
      <c r="AK166" s="28" t="s">
        <v>238</v>
      </c>
      <c r="AL166" s="28" t="s">
        <v>81</v>
      </c>
      <c r="AM166" s="28" t="s">
        <v>295</v>
      </c>
      <c r="AN166" s="28" t="s">
        <v>100</v>
      </c>
      <c r="AO166" s="28"/>
      <c r="AP166" s="28"/>
      <c r="AQ166" s="28"/>
      <c r="AR166" s="29">
        <v>3000000</v>
      </c>
      <c r="AS166" s="29">
        <v>0</v>
      </c>
      <c r="AT166" s="29">
        <v>0</v>
      </c>
      <c r="AU166" s="29">
        <v>0</v>
      </c>
      <c r="AV166" s="29">
        <v>3000000</v>
      </c>
      <c r="AW166" s="29">
        <v>3000000</v>
      </c>
      <c r="AX166" s="29">
        <v>0</v>
      </c>
      <c r="AY166" s="29">
        <v>0</v>
      </c>
      <c r="AZ166" s="29">
        <v>0</v>
      </c>
      <c r="BA166" s="29">
        <v>3000000</v>
      </c>
      <c r="BB166" s="29">
        <v>3000000</v>
      </c>
      <c r="BC166" s="29">
        <v>0</v>
      </c>
      <c r="BD166" s="29">
        <v>0</v>
      </c>
      <c r="BE166" s="29">
        <v>0</v>
      </c>
      <c r="BF166" s="29">
        <v>3000000</v>
      </c>
      <c r="BG166" s="29">
        <v>3000000</v>
      </c>
      <c r="BH166" s="29">
        <v>0</v>
      </c>
      <c r="BI166" s="29">
        <v>0</v>
      </c>
      <c r="BJ166" s="29">
        <v>0</v>
      </c>
      <c r="BK166" s="29">
        <v>3000000</v>
      </c>
      <c r="BL166" s="29">
        <v>3000000</v>
      </c>
      <c r="BM166" s="29">
        <v>0</v>
      </c>
      <c r="BN166" s="29">
        <v>0</v>
      </c>
      <c r="BO166" s="29">
        <v>0</v>
      </c>
      <c r="BP166" s="29">
        <v>3000000</v>
      </c>
      <c r="BQ166" s="29">
        <v>3000000</v>
      </c>
      <c r="BR166" s="29">
        <v>0</v>
      </c>
      <c r="BS166" s="29">
        <v>0</v>
      </c>
      <c r="BT166" s="29">
        <v>0</v>
      </c>
      <c r="BU166" s="29">
        <v>3000000</v>
      </c>
      <c r="BV166" s="29">
        <v>3000000</v>
      </c>
      <c r="BW166" s="29">
        <v>0</v>
      </c>
      <c r="BX166" s="29">
        <v>0</v>
      </c>
      <c r="BY166" s="29">
        <v>0</v>
      </c>
      <c r="BZ166" s="29">
        <v>3000000</v>
      </c>
      <c r="CA166" s="29">
        <v>3000000</v>
      </c>
      <c r="CB166" s="29">
        <v>0</v>
      </c>
      <c r="CC166" s="29">
        <v>0</v>
      </c>
      <c r="CD166" s="29">
        <v>0</v>
      </c>
      <c r="CE166" s="29">
        <v>3000000</v>
      </c>
      <c r="CF166" s="29">
        <v>3000000</v>
      </c>
      <c r="CG166" s="29">
        <v>0</v>
      </c>
      <c r="CH166" s="29">
        <v>0</v>
      </c>
      <c r="CI166" s="29">
        <v>0</v>
      </c>
      <c r="CJ166" s="29">
        <v>3000000</v>
      </c>
      <c r="CK166" s="29">
        <v>3000000</v>
      </c>
      <c r="CL166" s="29">
        <v>0</v>
      </c>
      <c r="CM166" s="29">
        <v>0</v>
      </c>
      <c r="CN166" s="29">
        <v>0</v>
      </c>
      <c r="CO166" s="29">
        <v>3000000</v>
      </c>
      <c r="CP166" s="29">
        <v>3000000</v>
      </c>
      <c r="CQ166" s="29">
        <v>0</v>
      </c>
      <c r="CR166" s="29">
        <v>0</v>
      </c>
      <c r="CS166" s="29">
        <v>0</v>
      </c>
      <c r="CT166" s="29">
        <v>3000000</v>
      </c>
      <c r="CU166" s="29">
        <v>3000000</v>
      </c>
      <c r="CV166" s="29">
        <v>0</v>
      </c>
      <c r="CW166" s="29">
        <v>0</v>
      </c>
      <c r="CX166" s="29">
        <v>0</v>
      </c>
      <c r="CY166" s="29">
        <v>3000000</v>
      </c>
      <c r="CZ166" s="22" t="s">
        <v>57</v>
      </c>
      <c r="DA166" s="32" t="s">
        <v>118</v>
      </c>
      <c r="DB166" s="2"/>
    </row>
    <row r="167" spans="1:106" ht="22.5" x14ac:dyDescent="0.25">
      <c r="A167" s="43"/>
      <c r="B167" s="46"/>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4"/>
      <c r="AD167" s="23"/>
      <c r="AE167" s="23"/>
      <c r="AF167" s="24"/>
      <c r="AG167" s="25"/>
      <c r="AH167" s="25"/>
      <c r="AI167" s="26"/>
      <c r="AJ167" s="48"/>
      <c r="AK167" s="28" t="s">
        <v>65</v>
      </c>
      <c r="AL167" s="28" t="s">
        <v>296</v>
      </c>
      <c r="AM167" s="28" t="s">
        <v>297</v>
      </c>
      <c r="AN167" s="28" t="s">
        <v>86</v>
      </c>
      <c r="AO167" s="28"/>
      <c r="AP167" s="28"/>
      <c r="AQ167" s="28"/>
      <c r="AR167" s="29">
        <v>630.05999999999995</v>
      </c>
      <c r="AS167" s="29">
        <v>0</v>
      </c>
      <c r="AT167" s="29">
        <v>0</v>
      </c>
      <c r="AU167" s="29">
        <v>0</v>
      </c>
      <c r="AV167" s="29">
        <v>630.05999999999995</v>
      </c>
      <c r="AW167" s="29">
        <v>0</v>
      </c>
      <c r="AX167" s="29">
        <v>0</v>
      </c>
      <c r="AY167" s="29">
        <v>0</v>
      </c>
      <c r="AZ167" s="29">
        <v>0</v>
      </c>
      <c r="BA167" s="29">
        <v>0</v>
      </c>
      <c r="BB167" s="29">
        <v>0</v>
      </c>
      <c r="BC167" s="29">
        <v>0</v>
      </c>
      <c r="BD167" s="29">
        <v>0</v>
      </c>
      <c r="BE167" s="29">
        <v>0</v>
      </c>
      <c r="BF167" s="29">
        <v>0</v>
      </c>
      <c r="BG167" s="29">
        <v>0</v>
      </c>
      <c r="BH167" s="29">
        <v>0</v>
      </c>
      <c r="BI167" s="29">
        <v>0</v>
      </c>
      <c r="BJ167" s="29">
        <v>0</v>
      </c>
      <c r="BK167" s="29">
        <v>0</v>
      </c>
      <c r="BL167" s="29">
        <v>0</v>
      </c>
      <c r="BM167" s="29">
        <v>0</v>
      </c>
      <c r="BN167" s="29">
        <v>0</v>
      </c>
      <c r="BO167" s="29">
        <v>0</v>
      </c>
      <c r="BP167" s="29">
        <v>0</v>
      </c>
      <c r="BQ167" s="29">
        <v>0</v>
      </c>
      <c r="BR167" s="29">
        <v>0</v>
      </c>
      <c r="BS167" s="29">
        <v>0</v>
      </c>
      <c r="BT167" s="29">
        <v>0</v>
      </c>
      <c r="BU167" s="29">
        <v>0</v>
      </c>
      <c r="BV167" s="29">
        <v>0</v>
      </c>
      <c r="BW167" s="29">
        <v>0</v>
      </c>
      <c r="BX167" s="29">
        <v>0</v>
      </c>
      <c r="BY167" s="29">
        <v>0</v>
      </c>
      <c r="BZ167" s="29">
        <v>0</v>
      </c>
      <c r="CA167" s="29">
        <v>0</v>
      </c>
      <c r="CB167" s="29">
        <v>0</v>
      </c>
      <c r="CC167" s="29">
        <v>0</v>
      </c>
      <c r="CD167" s="29">
        <v>0</v>
      </c>
      <c r="CE167" s="29">
        <v>0</v>
      </c>
      <c r="CF167" s="29">
        <v>630.05999999999995</v>
      </c>
      <c r="CG167" s="29">
        <v>0</v>
      </c>
      <c r="CH167" s="29">
        <v>0</v>
      </c>
      <c r="CI167" s="29">
        <v>0</v>
      </c>
      <c r="CJ167" s="29">
        <v>630.05999999999995</v>
      </c>
      <c r="CK167" s="29">
        <v>0</v>
      </c>
      <c r="CL167" s="29">
        <v>0</v>
      </c>
      <c r="CM167" s="29">
        <v>0</v>
      </c>
      <c r="CN167" s="29">
        <v>0</v>
      </c>
      <c r="CO167" s="29">
        <v>0</v>
      </c>
      <c r="CP167" s="29">
        <v>0</v>
      </c>
      <c r="CQ167" s="29">
        <v>0</v>
      </c>
      <c r="CR167" s="29">
        <v>0</v>
      </c>
      <c r="CS167" s="29">
        <v>0</v>
      </c>
      <c r="CT167" s="29">
        <v>0</v>
      </c>
      <c r="CU167" s="29">
        <v>0</v>
      </c>
      <c r="CV167" s="29">
        <v>0</v>
      </c>
      <c r="CW167" s="29">
        <v>0</v>
      </c>
      <c r="CX167" s="29">
        <v>0</v>
      </c>
      <c r="CY167" s="29">
        <v>0</v>
      </c>
      <c r="CZ167" s="22" t="s">
        <v>57</v>
      </c>
      <c r="DA167" s="32" t="s">
        <v>69</v>
      </c>
      <c r="DB167" s="2"/>
    </row>
    <row r="168" spans="1:106" ht="22.5" x14ac:dyDescent="0.25">
      <c r="A168" s="43"/>
      <c r="B168" s="46"/>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4"/>
      <c r="AD168" s="23"/>
      <c r="AE168" s="23"/>
      <c r="AF168" s="24"/>
      <c r="AG168" s="25"/>
      <c r="AH168" s="25"/>
      <c r="AI168" s="26"/>
      <c r="AJ168" s="48"/>
      <c r="AK168" s="28" t="s">
        <v>238</v>
      </c>
      <c r="AL168" s="28" t="s">
        <v>58</v>
      </c>
      <c r="AM168" s="28" t="s">
        <v>298</v>
      </c>
      <c r="AN168" s="28" t="s">
        <v>181</v>
      </c>
      <c r="AO168" s="28"/>
      <c r="AP168" s="28"/>
      <c r="AQ168" s="28"/>
      <c r="AR168" s="29">
        <v>10000</v>
      </c>
      <c r="AS168" s="29">
        <v>0</v>
      </c>
      <c r="AT168" s="29">
        <v>0</v>
      </c>
      <c r="AU168" s="29">
        <v>0</v>
      </c>
      <c r="AV168" s="29">
        <v>10000</v>
      </c>
      <c r="AW168" s="29">
        <v>10000</v>
      </c>
      <c r="AX168" s="29">
        <v>0</v>
      </c>
      <c r="AY168" s="29">
        <v>0</v>
      </c>
      <c r="AZ168" s="29">
        <v>0</v>
      </c>
      <c r="BA168" s="29">
        <v>10000</v>
      </c>
      <c r="BB168" s="29">
        <v>10000</v>
      </c>
      <c r="BC168" s="29">
        <v>0</v>
      </c>
      <c r="BD168" s="29">
        <v>0</v>
      </c>
      <c r="BE168" s="29">
        <v>0</v>
      </c>
      <c r="BF168" s="29">
        <v>10000</v>
      </c>
      <c r="BG168" s="29">
        <v>10000</v>
      </c>
      <c r="BH168" s="29">
        <v>0</v>
      </c>
      <c r="BI168" s="29">
        <v>0</v>
      </c>
      <c r="BJ168" s="29">
        <v>0</v>
      </c>
      <c r="BK168" s="29">
        <v>10000</v>
      </c>
      <c r="BL168" s="29">
        <v>10000</v>
      </c>
      <c r="BM168" s="29">
        <v>0</v>
      </c>
      <c r="BN168" s="29">
        <v>0</v>
      </c>
      <c r="BO168" s="29">
        <v>0</v>
      </c>
      <c r="BP168" s="29">
        <v>10000</v>
      </c>
      <c r="BQ168" s="29">
        <v>10000</v>
      </c>
      <c r="BR168" s="29">
        <v>0</v>
      </c>
      <c r="BS168" s="29">
        <v>0</v>
      </c>
      <c r="BT168" s="29">
        <v>0</v>
      </c>
      <c r="BU168" s="29">
        <v>10000</v>
      </c>
      <c r="BV168" s="29">
        <v>10000</v>
      </c>
      <c r="BW168" s="29">
        <v>0</v>
      </c>
      <c r="BX168" s="29">
        <v>0</v>
      </c>
      <c r="BY168" s="29">
        <v>0</v>
      </c>
      <c r="BZ168" s="29">
        <v>10000</v>
      </c>
      <c r="CA168" s="29">
        <v>10000</v>
      </c>
      <c r="CB168" s="29">
        <v>0</v>
      </c>
      <c r="CC168" s="29">
        <v>0</v>
      </c>
      <c r="CD168" s="29">
        <v>0</v>
      </c>
      <c r="CE168" s="29">
        <v>10000</v>
      </c>
      <c r="CF168" s="29">
        <v>10000</v>
      </c>
      <c r="CG168" s="29">
        <v>0</v>
      </c>
      <c r="CH168" s="29">
        <v>0</v>
      </c>
      <c r="CI168" s="29">
        <v>0</v>
      </c>
      <c r="CJ168" s="29">
        <v>10000</v>
      </c>
      <c r="CK168" s="29">
        <v>10000</v>
      </c>
      <c r="CL168" s="29">
        <v>0</v>
      </c>
      <c r="CM168" s="29">
        <v>0</v>
      </c>
      <c r="CN168" s="29">
        <v>0</v>
      </c>
      <c r="CO168" s="29">
        <v>10000</v>
      </c>
      <c r="CP168" s="29">
        <v>10000</v>
      </c>
      <c r="CQ168" s="29">
        <v>0</v>
      </c>
      <c r="CR168" s="29">
        <v>0</v>
      </c>
      <c r="CS168" s="29">
        <v>0</v>
      </c>
      <c r="CT168" s="29">
        <v>10000</v>
      </c>
      <c r="CU168" s="29">
        <v>10000</v>
      </c>
      <c r="CV168" s="29">
        <v>0</v>
      </c>
      <c r="CW168" s="29">
        <v>0</v>
      </c>
      <c r="CX168" s="29">
        <v>0</v>
      </c>
      <c r="CY168" s="29">
        <v>10000</v>
      </c>
      <c r="CZ168" s="22" t="s">
        <v>57</v>
      </c>
      <c r="DA168" s="32" t="s">
        <v>72</v>
      </c>
      <c r="DB168" s="2"/>
    </row>
    <row r="169" spans="1:106" ht="22.5" x14ac:dyDescent="0.25">
      <c r="A169" s="43"/>
      <c r="B169" s="46"/>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4"/>
      <c r="AD169" s="23"/>
      <c r="AE169" s="23"/>
      <c r="AF169" s="24"/>
      <c r="AG169" s="25"/>
      <c r="AH169" s="25"/>
      <c r="AI169" s="26"/>
      <c r="AJ169" s="48"/>
      <c r="AK169" s="28" t="s">
        <v>238</v>
      </c>
      <c r="AL169" s="28" t="s">
        <v>58</v>
      </c>
      <c r="AM169" s="28" t="s">
        <v>299</v>
      </c>
      <c r="AN169" s="28" t="s">
        <v>181</v>
      </c>
      <c r="AO169" s="28"/>
      <c r="AP169" s="28"/>
      <c r="AQ169" s="28"/>
      <c r="AR169" s="29">
        <v>5000</v>
      </c>
      <c r="AS169" s="29">
        <v>0</v>
      </c>
      <c r="AT169" s="29">
        <v>0</v>
      </c>
      <c r="AU169" s="29">
        <v>0</v>
      </c>
      <c r="AV169" s="29">
        <v>5000</v>
      </c>
      <c r="AW169" s="29">
        <v>5000</v>
      </c>
      <c r="AX169" s="29">
        <v>0</v>
      </c>
      <c r="AY169" s="29">
        <v>0</v>
      </c>
      <c r="AZ169" s="29">
        <v>0</v>
      </c>
      <c r="BA169" s="29">
        <v>5000</v>
      </c>
      <c r="BB169" s="29">
        <v>5000</v>
      </c>
      <c r="BC169" s="29">
        <v>0</v>
      </c>
      <c r="BD169" s="29">
        <v>0</v>
      </c>
      <c r="BE169" s="29">
        <v>0</v>
      </c>
      <c r="BF169" s="29">
        <v>5000</v>
      </c>
      <c r="BG169" s="29">
        <v>5000</v>
      </c>
      <c r="BH169" s="29">
        <v>0</v>
      </c>
      <c r="BI169" s="29">
        <v>0</v>
      </c>
      <c r="BJ169" s="29">
        <v>0</v>
      </c>
      <c r="BK169" s="29">
        <v>5000</v>
      </c>
      <c r="BL169" s="29">
        <v>5000</v>
      </c>
      <c r="BM169" s="29">
        <v>0</v>
      </c>
      <c r="BN169" s="29">
        <v>0</v>
      </c>
      <c r="BO169" s="29">
        <v>0</v>
      </c>
      <c r="BP169" s="29">
        <v>5000</v>
      </c>
      <c r="BQ169" s="29">
        <v>5000</v>
      </c>
      <c r="BR169" s="29">
        <v>0</v>
      </c>
      <c r="BS169" s="29">
        <v>0</v>
      </c>
      <c r="BT169" s="29">
        <v>0</v>
      </c>
      <c r="BU169" s="29">
        <v>5000</v>
      </c>
      <c r="BV169" s="29">
        <v>5000</v>
      </c>
      <c r="BW169" s="29">
        <v>0</v>
      </c>
      <c r="BX169" s="29">
        <v>0</v>
      </c>
      <c r="BY169" s="29">
        <v>0</v>
      </c>
      <c r="BZ169" s="29">
        <v>5000</v>
      </c>
      <c r="CA169" s="29">
        <v>5000</v>
      </c>
      <c r="CB169" s="29">
        <v>0</v>
      </c>
      <c r="CC169" s="29">
        <v>0</v>
      </c>
      <c r="CD169" s="29">
        <v>0</v>
      </c>
      <c r="CE169" s="29">
        <v>5000</v>
      </c>
      <c r="CF169" s="29">
        <v>5000</v>
      </c>
      <c r="CG169" s="29">
        <v>0</v>
      </c>
      <c r="CH169" s="29">
        <v>0</v>
      </c>
      <c r="CI169" s="29">
        <v>0</v>
      </c>
      <c r="CJ169" s="29">
        <v>5000</v>
      </c>
      <c r="CK169" s="29">
        <v>5000</v>
      </c>
      <c r="CL169" s="29">
        <v>0</v>
      </c>
      <c r="CM169" s="29">
        <v>0</v>
      </c>
      <c r="CN169" s="29">
        <v>0</v>
      </c>
      <c r="CO169" s="29">
        <v>5000</v>
      </c>
      <c r="CP169" s="29">
        <v>5000</v>
      </c>
      <c r="CQ169" s="29">
        <v>0</v>
      </c>
      <c r="CR169" s="29">
        <v>0</v>
      </c>
      <c r="CS169" s="29">
        <v>0</v>
      </c>
      <c r="CT169" s="29">
        <v>5000</v>
      </c>
      <c r="CU169" s="29">
        <v>5000</v>
      </c>
      <c r="CV169" s="29">
        <v>0</v>
      </c>
      <c r="CW169" s="29">
        <v>0</v>
      </c>
      <c r="CX169" s="29">
        <v>0</v>
      </c>
      <c r="CY169" s="29">
        <v>5000</v>
      </c>
      <c r="CZ169" s="22" t="s">
        <v>57</v>
      </c>
      <c r="DA169" s="32" t="s">
        <v>75</v>
      </c>
      <c r="DB169" s="2"/>
    </row>
    <row r="170" spans="1:106" ht="22.5" x14ac:dyDescent="0.25">
      <c r="A170" s="43"/>
      <c r="B170" s="46"/>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4"/>
      <c r="AD170" s="23"/>
      <c r="AE170" s="23"/>
      <c r="AF170" s="24"/>
      <c r="AG170" s="25"/>
      <c r="AH170" s="25"/>
      <c r="AI170" s="26"/>
      <c r="AJ170" s="48"/>
      <c r="AK170" s="28" t="s">
        <v>238</v>
      </c>
      <c r="AL170" s="28" t="s">
        <v>296</v>
      </c>
      <c r="AM170" s="28" t="s">
        <v>300</v>
      </c>
      <c r="AN170" s="28" t="s">
        <v>181</v>
      </c>
      <c r="AO170" s="28"/>
      <c r="AP170" s="28"/>
      <c r="AQ170" s="28"/>
      <c r="AR170" s="29">
        <v>215000</v>
      </c>
      <c r="AS170" s="29">
        <v>0</v>
      </c>
      <c r="AT170" s="29">
        <v>0</v>
      </c>
      <c r="AU170" s="29">
        <v>0</v>
      </c>
      <c r="AV170" s="29">
        <v>215000</v>
      </c>
      <c r="AW170" s="29">
        <v>215000</v>
      </c>
      <c r="AX170" s="29">
        <v>0</v>
      </c>
      <c r="AY170" s="29">
        <v>0</v>
      </c>
      <c r="AZ170" s="29">
        <v>0</v>
      </c>
      <c r="BA170" s="29">
        <v>215000</v>
      </c>
      <c r="BB170" s="29">
        <v>215000</v>
      </c>
      <c r="BC170" s="29">
        <v>0</v>
      </c>
      <c r="BD170" s="29">
        <v>0</v>
      </c>
      <c r="BE170" s="29">
        <v>0</v>
      </c>
      <c r="BF170" s="29">
        <v>215000</v>
      </c>
      <c r="BG170" s="29">
        <v>215000</v>
      </c>
      <c r="BH170" s="29">
        <v>0</v>
      </c>
      <c r="BI170" s="29">
        <v>0</v>
      </c>
      <c r="BJ170" s="29">
        <v>0</v>
      </c>
      <c r="BK170" s="29">
        <v>215000</v>
      </c>
      <c r="BL170" s="29">
        <v>215000</v>
      </c>
      <c r="BM170" s="29">
        <v>0</v>
      </c>
      <c r="BN170" s="29">
        <v>0</v>
      </c>
      <c r="BO170" s="29">
        <v>0</v>
      </c>
      <c r="BP170" s="29">
        <v>215000</v>
      </c>
      <c r="BQ170" s="29">
        <v>215000</v>
      </c>
      <c r="BR170" s="29">
        <v>0</v>
      </c>
      <c r="BS170" s="29">
        <v>0</v>
      </c>
      <c r="BT170" s="29">
        <v>0</v>
      </c>
      <c r="BU170" s="29">
        <v>215000</v>
      </c>
      <c r="BV170" s="29">
        <v>215000</v>
      </c>
      <c r="BW170" s="29">
        <v>0</v>
      </c>
      <c r="BX170" s="29">
        <v>0</v>
      </c>
      <c r="BY170" s="29">
        <v>0</v>
      </c>
      <c r="BZ170" s="29">
        <v>215000</v>
      </c>
      <c r="CA170" s="29">
        <v>215000</v>
      </c>
      <c r="CB170" s="29">
        <v>0</v>
      </c>
      <c r="CC170" s="29">
        <v>0</v>
      </c>
      <c r="CD170" s="29">
        <v>0</v>
      </c>
      <c r="CE170" s="29">
        <v>215000</v>
      </c>
      <c r="CF170" s="29">
        <v>215000</v>
      </c>
      <c r="CG170" s="29">
        <v>0</v>
      </c>
      <c r="CH170" s="29">
        <v>0</v>
      </c>
      <c r="CI170" s="29">
        <v>0</v>
      </c>
      <c r="CJ170" s="29">
        <v>215000</v>
      </c>
      <c r="CK170" s="29">
        <v>215000</v>
      </c>
      <c r="CL170" s="29">
        <v>0</v>
      </c>
      <c r="CM170" s="29">
        <v>0</v>
      </c>
      <c r="CN170" s="29">
        <v>0</v>
      </c>
      <c r="CO170" s="29">
        <v>215000</v>
      </c>
      <c r="CP170" s="29">
        <v>215000</v>
      </c>
      <c r="CQ170" s="29">
        <v>0</v>
      </c>
      <c r="CR170" s="29">
        <v>0</v>
      </c>
      <c r="CS170" s="29">
        <v>0</v>
      </c>
      <c r="CT170" s="29">
        <v>215000</v>
      </c>
      <c r="CU170" s="29">
        <v>215000</v>
      </c>
      <c r="CV170" s="29">
        <v>0</v>
      </c>
      <c r="CW170" s="29">
        <v>0</v>
      </c>
      <c r="CX170" s="29">
        <v>0</v>
      </c>
      <c r="CY170" s="29">
        <v>215000</v>
      </c>
      <c r="CZ170" s="22" t="s">
        <v>57</v>
      </c>
      <c r="DA170" s="32" t="s">
        <v>77</v>
      </c>
      <c r="DB170" s="2"/>
    </row>
    <row r="171" spans="1:106" ht="22.5" x14ac:dyDescent="0.25">
      <c r="A171" s="43"/>
      <c r="B171" s="46"/>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4"/>
      <c r="AD171" s="23"/>
      <c r="AE171" s="23"/>
      <c r="AF171" s="24"/>
      <c r="AG171" s="25"/>
      <c r="AH171" s="25"/>
      <c r="AI171" s="26"/>
      <c r="AJ171" s="48"/>
      <c r="AK171" s="28" t="s">
        <v>238</v>
      </c>
      <c r="AL171" s="28" t="s">
        <v>296</v>
      </c>
      <c r="AM171" s="28" t="s">
        <v>301</v>
      </c>
      <c r="AN171" s="28" t="s">
        <v>181</v>
      </c>
      <c r="AO171" s="28"/>
      <c r="AP171" s="28"/>
      <c r="AQ171" s="28"/>
      <c r="AR171" s="29">
        <v>451000</v>
      </c>
      <c r="AS171" s="29">
        <v>0</v>
      </c>
      <c r="AT171" s="29">
        <v>0</v>
      </c>
      <c r="AU171" s="29">
        <v>0</v>
      </c>
      <c r="AV171" s="29">
        <v>451000</v>
      </c>
      <c r="AW171" s="29">
        <v>451000</v>
      </c>
      <c r="AX171" s="29">
        <v>0</v>
      </c>
      <c r="AY171" s="29">
        <v>0</v>
      </c>
      <c r="AZ171" s="29">
        <v>0</v>
      </c>
      <c r="BA171" s="29">
        <v>451000</v>
      </c>
      <c r="BB171" s="29">
        <v>451000</v>
      </c>
      <c r="BC171" s="29">
        <v>0</v>
      </c>
      <c r="BD171" s="29">
        <v>0</v>
      </c>
      <c r="BE171" s="29">
        <v>0</v>
      </c>
      <c r="BF171" s="29">
        <v>451000</v>
      </c>
      <c r="BG171" s="29">
        <v>451000</v>
      </c>
      <c r="BH171" s="29">
        <v>0</v>
      </c>
      <c r="BI171" s="29">
        <v>0</v>
      </c>
      <c r="BJ171" s="29">
        <v>0</v>
      </c>
      <c r="BK171" s="29">
        <v>451000</v>
      </c>
      <c r="BL171" s="29">
        <v>451000</v>
      </c>
      <c r="BM171" s="29">
        <v>0</v>
      </c>
      <c r="BN171" s="29">
        <v>0</v>
      </c>
      <c r="BO171" s="29">
        <v>0</v>
      </c>
      <c r="BP171" s="29">
        <v>451000</v>
      </c>
      <c r="BQ171" s="29">
        <v>451000</v>
      </c>
      <c r="BR171" s="29">
        <v>0</v>
      </c>
      <c r="BS171" s="29">
        <v>0</v>
      </c>
      <c r="BT171" s="29">
        <v>0</v>
      </c>
      <c r="BU171" s="29">
        <v>451000</v>
      </c>
      <c r="BV171" s="29">
        <v>451000</v>
      </c>
      <c r="BW171" s="29">
        <v>0</v>
      </c>
      <c r="BX171" s="29">
        <v>0</v>
      </c>
      <c r="BY171" s="29">
        <v>0</v>
      </c>
      <c r="BZ171" s="29">
        <v>451000</v>
      </c>
      <c r="CA171" s="29">
        <v>451000</v>
      </c>
      <c r="CB171" s="29">
        <v>0</v>
      </c>
      <c r="CC171" s="29">
        <v>0</v>
      </c>
      <c r="CD171" s="29">
        <v>0</v>
      </c>
      <c r="CE171" s="29">
        <v>451000</v>
      </c>
      <c r="CF171" s="29">
        <v>451000</v>
      </c>
      <c r="CG171" s="29">
        <v>0</v>
      </c>
      <c r="CH171" s="29">
        <v>0</v>
      </c>
      <c r="CI171" s="29">
        <v>0</v>
      </c>
      <c r="CJ171" s="29">
        <v>451000</v>
      </c>
      <c r="CK171" s="29">
        <v>451000</v>
      </c>
      <c r="CL171" s="29">
        <v>0</v>
      </c>
      <c r="CM171" s="29">
        <v>0</v>
      </c>
      <c r="CN171" s="29">
        <v>0</v>
      </c>
      <c r="CO171" s="29">
        <v>451000</v>
      </c>
      <c r="CP171" s="29">
        <v>451000</v>
      </c>
      <c r="CQ171" s="29">
        <v>0</v>
      </c>
      <c r="CR171" s="29">
        <v>0</v>
      </c>
      <c r="CS171" s="29">
        <v>0</v>
      </c>
      <c r="CT171" s="29">
        <v>451000</v>
      </c>
      <c r="CU171" s="29">
        <v>451000</v>
      </c>
      <c r="CV171" s="29">
        <v>0</v>
      </c>
      <c r="CW171" s="29">
        <v>0</v>
      </c>
      <c r="CX171" s="29">
        <v>0</v>
      </c>
      <c r="CY171" s="29">
        <v>451000</v>
      </c>
      <c r="CZ171" s="22" t="s">
        <v>57</v>
      </c>
      <c r="DA171" s="32" t="s">
        <v>79</v>
      </c>
      <c r="DB171" s="2"/>
    </row>
    <row r="172" spans="1:106" ht="22.5" x14ac:dyDescent="0.25">
      <c r="A172" s="43"/>
      <c r="B172" s="46"/>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4"/>
      <c r="AD172" s="23"/>
      <c r="AE172" s="23"/>
      <c r="AF172" s="24"/>
      <c r="AG172" s="25"/>
      <c r="AH172" s="25"/>
      <c r="AI172" s="26"/>
      <c r="AJ172" s="48"/>
      <c r="AK172" s="28" t="s">
        <v>238</v>
      </c>
      <c r="AL172" s="28" t="s">
        <v>296</v>
      </c>
      <c r="AM172" s="28" t="s">
        <v>302</v>
      </c>
      <c r="AN172" s="28" t="s">
        <v>181</v>
      </c>
      <c r="AO172" s="28"/>
      <c r="AP172" s="28"/>
      <c r="AQ172" s="28"/>
      <c r="AR172" s="29">
        <v>10000</v>
      </c>
      <c r="AS172" s="29">
        <v>0</v>
      </c>
      <c r="AT172" s="29">
        <v>0</v>
      </c>
      <c r="AU172" s="29">
        <v>0</v>
      </c>
      <c r="AV172" s="29">
        <v>10000</v>
      </c>
      <c r="AW172" s="29">
        <v>10000</v>
      </c>
      <c r="AX172" s="29">
        <v>0</v>
      </c>
      <c r="AY172" s="29">
        <v>0</v>
      </c>
      <c r="AZ172" s="29">
        <v>0</v>
      </c>
      <c r="BA172" s="29">
        <v>10000</v>
      </c>
      <c r="BB172" s="29">
        <v>10000</v>
      </c>
      <c r="BC172" s="29">
        <v>0</v>
      </c>
      <c r="BD172" s="29">
        <v>0</v>
      </c>
      <c r="BE172" s="29">
        <v>0</v>
      </c>
      <c r="BF172" s="29">
        <v>10000</v>
      </c>
      <c r="BG172" s="29">
        <v>10000</v>
      </c>
      <c r="BH172" s="29">
        <v>0</v>
      </c>
      <c r="BI172" s="29">
        <v>0</v>
      </c>
      <c r="BJ172" s="29">
        <v>0</v>
      </c>
      <c r="BK172" s="29">
        <v>10000</v>
      </c>
      <c r="BL172" s="29">
        <v>0</v>
      </c>
      <c r="BM172" s="29">
        <v>0</v>
      </c>
      <c r="BN172" s="29">
        <v>0</v>
      </c>
      <c r="BO172" s="29">
        <v>0</v>
      </c>
      <c r="BP172" s="29">
        <v>0</v>
      </c>
      <c r="BQ172" s="29">
        <v>0</v>
      </c>
      <c r="BR172" s="29">
        <v>0</v>
      </c>
      <c r="BS172" s="29">
        <v>0</v>
      </c>
      <c r="BT172" s="29">
        <v>0</v>
      </c>
      <c r="BU172" s="29">
        <v>0</v>
      </c>
      <c r="BV172" s="29">
        <v>0</v>
      </c>
      <c r="BW172" s="29">
        <v>0</v>
      </c>
      <c r="BX172" s="29">
        <v>0</v>
      </c>
      <c r="BY172" s="29">
        <v>0</v>
      </c>
      <c r="BZ172" s="29">
        <v>0</v>
      </c>
      <c r="CA172" s="29">
        <v>0</v>
      </c>
      <c r="CB172" s="29">
        <v>0</v>
      </c>
      <c r="CC172" s="29">
        <v>0</v>
      </c>
      <c r="CD172" s="29">
        <v>0</v>
      </c>
      <c r="CE172" s="29">
        <v>0</v>
      </c>
      <c r="CF172" s="29">
        <v>10000</v>
      </c>
      <c r="CG172" s="29">
        <v>0</v>
      </c>
      <c r="CH172" s="29">
        <v>0</v>
      </c>
      <c r="CI172" s="29">
        <v>0</v>
      </c>
      <c r="CJ172" s="29">
        <v>10000</v>
      </c>
      <c r="CK172" s="29">
        <v>10000</v>
      </c>
      <c r="CL172" s="29">
        <v>0</v>
      </c>
      <c r="CM172" s="29">
        <v>0</v>
      </c>
      <c r="CN172" s="29">
        <v>0</v>
      </c>
      <c r="CO172" s="29">
        <v>10000</v>
      </c>
      <c r="CP172" s="29">
        <v>0</v>
      </c>
      <c r="CQ172" s="29">
        <v>0</v>
      </c>
      <c r="CR172" s="29">
        <v>0</v>
      </c>
      <c r="CS172" s="29">
        <v>0</v>
      </c>
      <c r="CT172" s="29">
        <v>0</v>
      </c>
      <c r="CU172" s="29">
        <v>0</v>
      </c>
      <c r="CV172" s="29">
        <v>0</v>
      </c>
      <c r="CW172" s="29">
        <v>0</v>
      </c>
      <c r="CX172" s="29">
        <v>0</v>
      </c>
      <c r="CY172" s="29">
        <v>0</v>
      </c>
      <c r="CZ172" s="22" t="s">
        <v>57</v>
      </c>
      <c r="DA172" s="32" t="s">
        <v>80</v>
      </c>
      <c r="DB172" s="2"/>
    </row>
    <row r="173" spans="1:106" ht="22.5" x14ac:dyDescent="0.25">
      <c r="A173" s="43"/>
      <c r="B173" s="46"/>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4"/>
      <c r="AD173" s="23"/>
      <c r="AE173" s="23"/>
      <c r="AF173" s="24"/>
      <c r="AG173" s="25"/>
      <c r="AH173" s="25"/>
      <c r="AI173" s="26"/>
      <c r="AJ173" s="48"/>
      <c r="AK173" s="28" t="s">
        <v>238</v>
      </c>
      <c r="AL173" s="28" t="s">
        <v>296</v>
      </c>
      <c r="AM173" s="28" t="s">
        <v>303</v>
      </c>
      <c r="AN173" s="28" t="s">
        <v>181</v>
      </c>
      <c r="AO173" s="28"/>
      <c r="AP173" s="28"/>
      <c r="AQ173" s="28"/>
      <c r="AR173" s="29">
        <v>1188600</v>
      </c>
      <c r="AS173" s="29">
        <v>0</v>
      </c>
      <c r="AT173" s="29">
        <v>0</v>
      </c>
      <c r="AU173" s="29">
        <v>0</v>
      </c>
      <c r="AV173" s="29">
        <v>1188600</v>
      </c>
      <c r="AW173" s="29">
        <v>1188600</v>
      </c>
      <c r="AX173" s="29">
        <v>0</v>
      </c>
      <c r="AY173" s="29">
        <v>0</v>
      </c>
      <c r="AZ173" s="29">
        <v>0</v>
      </c>
      <c r="BA173" s="29">
        <v>1188600</v>
      </c>
      <c r="BB173" s="29">
        <v>1188600</v>
      </c>
      <c r="BC173" s="29">
        <v>0</v>
      </c>
      <c r="BD173" s="29">
        <v>0</v>
      </c>
      <c r="BE173" s="29">
        <v>0</v>
      </c>
      <c r="BF173" s="29">
        <v>1188600</v>
      </c>
      <c r="BG173" s="29">
        <v>1188600</v>
      </c>
      <c r="BH173" s="29">
        <v>0</v>
      </c>
      <c r="BI173" s="29">
        <v>0</v>
      </c>
      <c r="BJ173" s="29">
        <v>0</v>
      </c>
      <c r="BK173" s="29">
        <v>1188600</v>
      </c>
      <c r="BL173" s="29">
        <v>1188600</v>
      </c>
      <c r="BM173" s="29">
        <v>0</v>
      </c>
      <c r="BN173" s="29">
        <v>0</v>
      </c>
      <c r="BO173" s="29">
        <v>0</v>
      </c>
      <c r="BP173" s="29">
        <v>1188600</v>
      </c>
      <c r="BQ173" s="29">
        <v>1188600</v>
      </c>
      <c r="BR173" s="29">
        <v>0</v>
      </c>
      <c r="BS173" s="29">
        <v>0</v>
      </c>
      <c r="BT173" s="29">
        <v>0</v>
      </c>
      <c r="BU173" s="29">
        <v>1188600</v>
      </c>
      <c r="BV173" s="29">
        <v>1188600</v>
      </c>
      <c r="BW173" s="29">
        <v>0</v>
      </c>
      <c r="BX173" s="29">
        <v>0</v>
      </c>
      <c r="BY173" s="29">
        <v>0</v>
      </c>
      <c r="BZ173" s="29">
        <v>1188600</v>
      </c>
      <c r="CA173" s="29">
        <v>1188600</v>
      </c>
      <c r="CB173" s="29">
        <v>0</v>
      </c>
      <c r="CC173" s="29">
        <v>0</v>
      </c>
      <c r="CD173" s="29">
        <v>0</v>
      </c>
      <c r="CE173" s="29">
        <v>1188600</v>
      </c>
      <c r="CF173" s="29">
        <v>1188600</v>
      </c>
      <c r="CG173" s="29">
        <v>0</v>
      </c>
      <c r="CH173" s="29">
        <v>0</v>
      </c>
      <c r="CI173" s="29">
        <v>0</v>
      </c>
      <c r="CJ173" s="29">
        <v>1188600</v>
      </c>
      <c r="CK173" s="29">
        <v>1188600</v>
      </c>
      <c r="CL173" s="29">
        <v>0</v>
      </c>
      <c r="CM173" s="29">
        <v>0</v>
      </c>
      <c r="CN173" s="29">
        <v>0</v>
      </c>
      <c r="CO173" s="29">
        <v>1188600</v>
      </c>
      <c r="CP173" s="29">
        <v>1188600</v>
      </c>
      <c r="CQ173" s="29">
        <v>0</v>
      </c>
      <c r="CR173" s="29">
        <v>0</v>
      </c>
      <c r="CS173" s="29">
        <v>0</v>
      </c>
      <c r="CT173" s="29">
        <v>1188600</v>
      </c>
      <c r="CU173" s="29">
        <v>1188600</v>
      </c>
      <c r="CV173" s="29">
        <v>0</v>
      </c>
      <c r="CW173" s="29">
        <v>0</v>
      </c>
      <c r="CX173" s="29">
        <v>0</v>
      </c>
      <c r="CY173" s="29">
        <v>1188600</v>
      </c>
      <c r="CZ173" s="22" t="s">
        <v>57</v>
      </c>
      <c r="DA173" s="32" t="s">
        <v>82</v>
      </c>
      <c r="DB173" s="2"/>
    </row>
    <row r="174" spans="1:106" ht="22.5" x14ac:dyDescent="0.25">
      <c r="A174" s="43"/>
      <c r="B174" s="46"/>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4"/>
      <c r="AD174" s="23"/>
      <c r="AE174" s="23"/>
      <c r="AF174" s="24"/>
      <c r="AG174" s="25"/>
      <c r="AH174" s="25"/>
      <c r="AI174" s="26"/>
      <c r="AJ174" s="48"/>
      <c r="AK174" s="28" t="s">
        <v>238</v>
      </c>
      <c r="AL174" s="28" t="s">
        <v>296</v>
      </c>
      <c r="AM174" s="28" t="s">
        <v>304</v>
      </c>
      <c r="AN174" s="28" t="s">
        <v>181</v>
      </c>
      <c r="AO174" s="28"/>
      <c r="AP174" s="28"/>
      <c r="AQ174" s="28"/>
      <c r="AR174" s="29">
        <v>32419000</v>
      </c>
      <c r="AS174" s="29">
        <v>0</v>
      </c>
      <c r="AT174" s="29">
        <v>0</v>
      </c>
      <c r="AU174" s="29">
        <v>0</v>
      </c>
      <c r="AV174" s="29">
        <v>32419000</v>
      </c>
      <c r="AW174" s="29">
        <v>33413000</v>
      </c>
      <c r="AX174" s="29">
        <v>0</v>
      </c>
      <c r="AY174" s="29">
        <v>0</v>
      </c>
      <c r="AZ174" s="29">
        <v>0</v>
      </c>
      <c r="BA174" s="29">
        <v>33413000</v>
      </c>
      <c r="BB174" s="29">
        <v>33413000</v>
      </c>
      <c r="BC174" s="29">
        <v>0</v>
      </c>
      <c r="BD174" s="29">
        <v>0</v>
      </c>
      <c r="BE174" s="29">
        <v>0</v>
      </c>
      <c r="BF174" s="29">
        <v>33413000</v>
      </c>
      <c r="BG174" s="29">
        <v>33413000</v>
      </c>
      <c r="BH174" s="29">
        <v>0</v>
      </c>
      <c r="BI174" s="29">
        <v>0</v>
      </c>
      <c r="BJ174" s="29">
        <v>0</v>
      </c>
      <c r="BK174" s="29">
        <v>33413000</v>
      </c>
      <c r="BL174" s="29">
        <v>32419000</v>
      </c>
      <c r="BM174" s="29">
        <v>0</v>
      </c>
      <c r="BN174" s="29">
        <v>0</v>
      </c>
      <c r="BO174" s="29">
        <v>0</v>
      </c>
      <c r="BP174" s="29">
        <v>32419000</v>
      </c>
      <c r="BQ174" s="29">
        <v>33413000</v>
      </c>
      <c r="BR174" s="29">
        <v>0</v>
      </c>
      <c r="BS174" s="29">
        <v>0</v>
      </c>
      <c r="BT174" s="29">
        <v>0</v>
      </c>
      <c r="BU174" s="29">
        <v>33413000</v>
      </c>
      <c r="BV174" s="29">
        <v>33413000</v>
      </c>
      <c r="BW174" s="29">
        <v>0</v>
      </c>
      <c r="BX174" s="29">
        <v>0</v>
      </c>
      <c r="BY174" s="29">
        <v>0</v>
      </c>
      <c r="BZ174" s="29">
        <v>33413000</v>
      </c>
      <c r="CA174" s="29">
        <v>33413000</v>
      </c>
      <c r="CB174" s="29">
        <v>0</v>
      </c>
      <c r="CC174" s="29">
        <v>0</v>
      </c>
      <c r="CD174" s="29">
        <v>0</v>
      </c>
      <c r="CE174" s="29">
        <v>33413000</v>
      </c>
      <c r="CF174" s="29">
        <v>32419000</v>
      </c>
      <c r="CG174" s="29">
        <v>0</v>
      </c>
      <c r="CH174" s="29">
        <v>0</v>
      </c>
      <c r="CI174" s="29">
        <v>0</v>
      </c>
      <c r="CJ174" s="29">
        <v>32419000</v>
      </c>
      <c r="CK174" s="29">
        <v>33413000</v>
      </c>
      <c r="CL174" s="29">
        <v>0</v>
      </c>
      <c r="CM174" s="29">
        <v>0</v>
      </c>
      <c r="CN174" s="29">
        <v>0</v>
      </c>
      <c r="CO174" s="29">
        <v>33413000</v>
      </c>
      <c r="CP174" s="29">
        <v>32419000</v>
      </c>
      <c r="CQ174" s="29">
        <v>0</v>
      </c>
      <c r="CR174" s="29">
        <v>0</v>
      </c>
      <c r="CS174" s="29">
        <v>0</v>
      </c>
      <c r="CT174" s="29">
        <v>32419000</v>
      </c>
      <c r="CU174" s="29">
        <v>33413000</v>
      </c>
      <c r="CV174" s="29">
        <v>0</v>
      </c>
      <c r="CW174" s="29">
        <v>0</v>
      </c>
      <c r="CX174" s="29">
        <v>0</v>
      </c>
      <c r="CY174" s="29">
        <v>33413000</v>
      </c>
      <c r="CZ174" s="22" t="s">
        <v>57</v>
      </c>
      <c r="DA174" s="32" t="s">
        <v>92</v>
      </c>
      <c r="DB174" s="2"/>
    </row>
    <row r="175" spans="1:106" ht="22.5" x14ac:dyDescent="0.25">
      <c r="A175" s="43"/>
      <c r="B175" s="46"/>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4"/>
      <c r="AD175" s="23"/>
      <c r="AE175" s="23"/>
      <c r="AF175" s="24"/>
      <c r="AG175" s="25"/>
      <c r="AH175" s="25"/>
      <c r="AI175" s="26"/>
      <c r="AJ175" s="48"/>
      <c r="AK175" s="28" t="s">
        <v>238</v>
      </c>
      <c r="AL175" s="28" t="s">
        <v>296</v>
      </c>
      <c r="AM175" s="28" t="s">
        <v>305</v>
      </c>
      <c r="AN175" s="28" t="s">
        <v>100</v>
      </c>
      <c r="AO175" s="28"/>
      <c r="AP175" s="28"/>
      <c r="AQ175" s="28"/>
      <c r="AR175" s="29">
        <v>5600</v>
      </c>
      <c r="AS175" s="29">
        <v>0</v>
      </c>
      <c r="AT175" s="29">
        <v>0</v>
      </c>
      <c r="AU175" s="29">
        <v>0</v>
      </c>
      <c r="AV175" s="29">
        <v>5600</v>
      </c>
      <c r="AW175" s="29">
        <v>5600</v>
      </c>
      <c r="AX175" s="29">
        <v>0</v>
      </c>
      <c r="AY175" s="29">
        <v>0</v>
      </c>
      <c r="AZ175" s="29">
        <v>0</v>
      </c>
      <c r="BA175" s="29">
        <v>5600</v>
      </c>
      <c r="BB175" s="29">
        <v>5600</v>
      </c>
      <c r="BC175" s="29">
        <v>0</v>
      </c>
      <c r="BD175" s="29">
        <v>0</v>
      </c>
      <c r="BE175" s="29">
        <v>0</v>
      </c>
      <c r="BF175" s="29">
        <v>5600</v>
      </c>
      <c r="BG175" s="29">
        <v>5600</v>
      </c>
      <c r="BH175" s="29">
        <v>0</v>
      </c>
      <c r="BI175" s="29">
        <v>0</v>
      </c>
      <c r="BJ175" s="29">
        <v>0</v>
      </c>
      <c r="BK175" s="29">
        <v>5600</v>
      </c>
      <c r="BL175" s="29">
        <v>5600</v>
      </c>
      <c r="BM175" s="29">
        <v>0</v>
      </c>
      <c r="BN175" s="29">
        <v>0</v>
      </c>
      <c r="BO175" s="29">
        <v>0</v>
      </c>
      <c r="BP175" s="29">
        <v>5600</v>
      </c>
      <c r="BQ175" s="29">
        <v>5600</v>
      </c>
      <c r="BR175" s="29">
        <v>0</v>
      </c>
      <c r="BS175" s="29">
        <v>0</v>
      </c>
      <c r="BT175" s="29">
        <v>0</v>
      </c>
      <c r="BU175" s="29">
        <v>5600</v>
      </c>
      <c r="BV175" s="29">
        <v>5600</v>
      </c>
      <c r="BW175" s="29">
        <v>0</v>
      </c>
      <c r="BX175" s="29">
        <v>0</v>
      </c>
      <c r="BY175" s="29">
        <v>0</v>
      </c>
      <c r="BZ175" s="29">
        <v>5600</v>
      </c>
      <c r="CA175" s="29">
        <v>5600</v>
      </c>
      <c r="CB175" s="29">
        <v>0</v>
      </c>
      <c r="CC175" s="29">
        <v>0</v>
      </c>
      <c r="CD175" s="29">
        <v>0</v>
      </c>
      <c r="CE175" s="29">
        <v>5600</v>
      </c>
      <c r="CF175" s="29">
        <v>5600</v>
      </c>
      <c r="CG175" s="29">
        <v>0</v>
      </c>
      <c r="CH175" s="29">
        <v>0</v>
      </c>
      <c r="CI175" s="29">
        <v>0</v>
      </c>
      <c r="CJ175" s="29">
        <v>5600</v>
      </c>
      <c r="CK175" s="29">
        <v>5600</v>
      </c>
      <c r="CL175" s="29">
        <v>0</v>
      </c>
      <c r="CM175" s="29">
        <v>0</v>
      </c>
      <c r="CN175" s="29">
        <v>0</v>
      </c>
      <c r="CO175" s="29">
        <v>5600</v>
      </c>
      <c r="CP175" s="29">
        <v>5600</v>
      </c>
      <c r="CQ175" s="29">
        <v>0</v>
      </c>
      <c r="CR175" s="29">
        <v>0</v>
      </c>
      <c r="CS175" s="29">
        <v>0</v>
      </c>
      <c r="CT175" s="29">
        <v>5600</v>
      </c>
      <c r="CU175" s="29">
        <v>5600</v>
      </c>
      <c r="CV175" s="29">
        <v>0</v>
      </c>
      <c r="CW175" s="29">
        <v>0</v>
      </c>
      <c r="CX175" s="29">
        <v>0</v>
      </c>
      <c r="CY175" s="29">
        <v>5600</v>
      </c>
      <c r="CZ175" s="22" t="s">
        <v>57</v>
      </c>
      <c r="DA175" s="32" t="s">
        <v>94</v>
      </c>
      <c r="DB175" s="2"/>
    </row>
    <row r="176" spans="1:106" ht="22.5" x14ac:dyDescent="0.25">
      <c r="A176" s="43"/>
      <c r="B176" s="46"/>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4"/>
      <c r="AD176" s="23"/>
      <c r="AE176" s="23"/>
      <c r="AF176" s="24"/>
      <c r="AG176" s="25"/>
      <c r="AH176" s="25"/>
      <c r="AI176" s="26"/>
      <c r="AJ176" s="48"/>
      <c r="AK176" s="28" t="s">
        <v>238</v>
      </c>
      <c r="AL176" s="28" t="s">
        <v>296</v>
      </c>
      <c r="AM176" s="28" t="s">
        <v>306</v>
      </c>
      <c r="AN176" s="28" t="s">
        <v>100</v>
      </c>
      <c r="AO176" s="28"/>
      <c r="AP176" s="28"/>
      <c r="AQ176" s="28"/>
      <c r="AR176" s="29">
        <v>9627000</v>
      </c>
      <c r="AS176" s="29">
        <v>0</v>
      </c>
      <c r="AT176" s="29">
        <v>0</v>
      </c>
      <c r="AU176" s="29">
        <v>0</v>
      </c>
      <c r="AV176" s="29">
        <v>9627000</v>
      </c>
      <c r="AW176" s="29">
        <v>9735058</v>
      </c>
      <c r="AX176" s="29">
        <v>0</v>
      </c>
      <c r="AY176" s="29">
        <v>0</v>
      </c>
      <c r="AZ176" s="29">
        <v>0</v>
      </c>
      <c r="BA176" s="29">
        <v>9735058</v>
      </c>
      <c r="BB176" s="29">
        <v>9735058</v>
      </c>
      <c r="BC176" s="29">
        <v>0</v>
      </c>
      <c r="BD176" s="29">
        <v>0</v>
      </c>
      <c r="BE176" s="29">
        <v>0</v>
      </c>
      <c r="BF176" s="29">
        <v>9735058</v>
      </c>
      <c r="BG176" s="29">
        <v>9735058</v>
      </c>
      <c r="BH176" s="29">
        <v>0</v>
      </c>
      <c r="BI176" s="29">
        <v>0</v>
      </c>
      <c r="BJ176" s="29">
        <v>0</v>
      </c>
      <c r="BK176" s="29">
        <v>9735058</v>
      </c>
      <c r="BL176" s="29">
        <v>9627000</v>
      </c>
      <c r="BM176" s="29">
        <v>0</v>
      </c>
      <c r="BN176" s="29">
        <v>0</v>
      </c>
      <c r="BO176" s="29">
        <v>0</v>
      </c>
      <c r="BP176" s="29">
        <v>9627000</v>
      </c>
      <c r="BQ176" s="29">
        <v>9735058</v>
      </c>
      <c r="BR176" s="29">
        <v>0</v>
      </c>
      <c r="BS176" s="29">
        <v>0</v>
      </c>
      <c r="BT176" s="29">
        <v>0</v>
      </c>
      <c r="BU176" s="29">
        <v>9735058</v>
      </c>
      <c r="BV176" s="29">
        <v>9735058</v>
      </c>
      <c r="BW176" s="29">
        <v>0</v>
      </c>
      <c r="BX176" s="29">
        <v>0</v>
      </c>
      <c r="BY176" s="29">
        <v>0</v>
      </c>
      <c r="BZ176" s="29">
        <v>9735058</v>
      </c>
      <c r="CA176" s="29">
        <v>9735058</v>
      </c>
      <c r="CB176" s="29">
        <v>0</v>
      </c>
      <c r="CC176" s="29">
        <v>0</v>
      </c>
      <c r="CD176" s="29">
        <v>0</v>
      </c>
      <c r="CE176" s="29">
        <v>9735058</v>
      </c>
      <c r="CF176" s="29">
        <v>9627000</v>
      </c>
      <c r="CG176" s="29">
        <v>0</v>
      </c>
      <c r="CH176" s="29">
        <v>0</v>
      </c>
      <c r="CI176" s="29">
        <v>0</v>
      </c>
      <c r="CJ176" s="29">
        <v>9627000</v>
      </c>
      <c r="CK176" s="29">
        <v>9735058</v>
      </c>
      <c r="CL176" s="29">
        <v>0</v>
      </c>
      <c r="CM176" s="29">
        <v>0</v>
      </c>
      <c r="CN176" s="29">
        <v>0</v>
      </c>
      <c r="CO176" s="29">
        <v>9735058</v>
      </c>
      <c r="CP176" s="29">
        <v>9627000</v>
      </c>
      <c r="CQ176" s="29">
        <v>0</v>
      </c>
      <c r="CR176" s="29">
        <v>0</v>
      </c>
      <c r="CS176" s="29">
        <v>0</v>
      </c>
      <c r="CT176" s="29">
        <v>9627000</v>
      </c>
      <c r="CU176" s="29">
        <v>9735058</v>
      </c>
      <c r="CV176" s="29">
        <v>0</v>
      </c>
      <c r="CW176" s="29">
        <v>0</v>
      </c>
      <c r="CX176" s="29">
        <v>0</v>
      </c>
      <c r="CY176" s="29">
        <v>9735058</v>
      </c>
      <c r="CZ176" s="22" t="s">
        <v>57</v>
      </c>
      <c r="DA176" s="32" t="s">
        <v>95</v>
      </c>
      <c r="DB176" s="2"/>
    </row>
    <row r="177" spans="1:106" ht="22.5" x14ac:dyDescent="0.25">
      <c r="A177" s="43"/>
      <c r="B177" s="46"/>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4"/>
      <c r="AD177" s="23"/>
      <c r="AE177" s="23"/>
      <c r="AF177" s="24"/>
      <c r="AG177" s="25"/>
      <c r="AH177" s="25"/>
      <c r="AI177" s="26"/>
      <c r="AJ177" s="48"/>
      <c r="AK177" s="28" t="s">
        <v>238</v>
      </c>
      <c r="AL177" s="28" t="s">
        <v>296</v>
      </c>
      <c r="AM177" s="28" t="s">
        <v>306</v>
      </c>
      <c r="AN177" s="28" t="s">
        <v>181</v>
      </c>
      <c r="AO177" s="28"/>
      <c r="AP177" s="28"/>
      <c r="AQ177" s="28"/>
      <c r="AR177" s="29">
        <v>18430500</v>
      </c>
      <c r="AS177" s="29">
        <v>0</v>
      </c>
      <c r="AT177" s="29">
        <v>0</v>
      </c>
      <c r="AU177" s="29">
        <v>0</v>
      </c>
      <c r="AV177" s="29">
        <v>18430500</v>
      </c>
      <c r="AW177" s="29">
        <v>19530782</v>
      </c>
      <c r="AX177" s="29">
        <v>0</v>
      </c>
      <c r="AY177" s="29">
        <v>0</v>
      </c>
      <c r="AZ177" s="29">
        <v>0</v>
      </c>
      <c r="BA177" s="29">
        <v>19530782</v>
      </c>
      <c r="BB177" s="29">
        <v>19530782</v>
      </c>
      <c r="BC177" s="29">
        <v>0</v>
      </c>
      <c r="BD177" s="29">
        <v>0</v>
      </c>
      <c r="BE177" s="29">
        <v>0</v>
      </c>
      <c r="BF177" s="29">
        <v>19530782</v>
      </c>
      <c r="BG177" s="29">
        <v>19530782</v>
      </c>
      <c r="BH177" s="29">
        <v>0</v>
      </c>
      <c r="BI177" s="29">
        <v>0</v>
      </c>
      <c r="BJ177" s="29">
        <v>0</v>
      </c>
      <c r="BK177" s="29">
        <v>19530782</v>
      </c>
      <c r="BL177" s="29">
        <v>18430500</v>
      </c>
      <c r="BM177" s="29">
        <v>0</v>
      </c>
      <c r="BN177" s="29">
        <v>0</v>
      </c>
      <c r="BO177" s="29">
        <v>0</v>
      </c>
      <c r="BP177" s="29">
        <v>18430500</v>
      </c>
      <c r="BQ177" s="29">
        <v>19530782</v>
      </c>
      <c r="BR177" s="29">
        <v>0</v>
      </c>
      <c r="BS177" s="29">
        <v>0</v>
      </c>
      <c r="BT177" s="29">
        <v>0</v>
      </c>
      <c r="BU177" s="29">
        <v>19530782</v>
      </c>
      <c r="BV177" s="29">
        <v>19530782</v>
      </c>
      <c r="BW177" s="29">
        <v>0</v>
      </c>
      <c r="BX177" s="29">
        <v>0</v>
      </c>
      <c r="BY177" s="29">
        <v>0</v>
      </c>
      <c r="BZ177" s="29">
        <v>19530782</v>
      </c>
      <c r="CA177" s="29">
        <v>19530782</v>
      </c>
      <c r="CB177" s="29">
        <v>0</v>
      </c>
      <c r="CC177" s="29">
        <v>0</v>
      </c>
      <c r="CD177" s="29">
        <v>0</v>
      </c>
      <c r="CE177" s="29">
        <v>19530782</v>
      </c>
      <c r="CF177" s="29">
        <v>18430500</v>
      </c>
      <c r="CG177" s="29">
        <v>0</v>
      </c>
      <c r="CH177" s="29">
        <v>0</v>
      </c>
      <c r="CI177" s="29">
        <v>0</v>
      </c>
      <c r="CJ177" s="29">
        <v>18430500</v>
      </c>
      <c r="CK177" s="29">
        <v>19530782</v>
      </c>
      <c r="CL177" s="29">
        <v>0</v>
      </c>
      <c r="CM177" s="29">
        <v>0</v>
      </c>
      <c r="CN177" s="29">
        <v>0</v>
      </c>
      <c r="CO177" s="29">
        <v>19530782</v>
      </c>
      <c r="CP177" s="29">
        <v>18430500</v>
      </c>
      <c r="CQ177" s="29">
        <v>0</v>
      </c>
      <c r="CR177" s="29">
        <v>0</v>
      </c>
      <c r="CS177" s="29">
        <v>0</v>
      </c>
      <c r="CT177" s="29">
        <v>18430500</v>
      </c>
      <c r="CU177" s="29">
        <v>19530782</v>
      </c>
      <c r="CV177" s="29">
        <v>0</v>
      </c>
      <c r="CW177" s="29">
        <v>0</v>
      </c>
      <c r="CX177" s="29">
        <v>0</v>
      </c>
      <c r="CY177" s="29">
        <v>19530782</v>
      </c>
      <c r="CZ177" s="22" t="s">
        <v>57</v>
      </c>
      <c r="DA177" s="32" t="s">
        <v>115</v>
      </c>
      <c r="DB177" s="2"/>
    </row>
    <row r="178" spans="1:106" ht="22.5" x14ac:dyDescent="0.25">
      <c r="A178" s="44"/>
      <c r="B178" s="46"/>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4"/>
      <c r="AD178" s="23"/>
      <c r="AE178" s="23"/>
      <c r="AF178" s="24"/>
      <c r="AG178" s="25"/>
      <c r="AH178" s="25"/>
      <c r="AI178" s="26"/>
      <c r="AJ178" s="48"/>
      <c r="AK178" s="28" t="s">
        <v>238</v>
      </c>
      <c r="AL178" s="28" t="s">
        <v>307</v>
      </c>
      <c r="AM178" s="28" t="s">
        <v>308</v>
      </c>
      <c r="AN178" s="28" t="s">
        <v>181</v>
      </c>
      <c r="AO178" s="28"/>
      <c r="AP178" s="28"/>
      <c r="AQ178" s="28"/>
      <c r="AR178" s="29">
        <v>920000</v>
      </c>
      <c r="AS178" s="29">
        <v>0</v>
      </c>
      <c r="AT178" s="29">
        <v>0</v>
      </c>
      <c r="AU178" s="29">
        <v>0</v>
      </c>
      <c r="AV178" s="29">
        <v>920000</v>
      </c>
      <c r="AW178" s="29">
        <v>920000</v>
      </c>
      <c r="AX178" s="29">
        <v>0</v>
      </c>
      <c r="AY178" s="29">
        <v>0</v>
      </c>
      <c r="AZ178" s="29">
        <v>0</v>
      </c>
      <c r="BA178" s="29">
        <v>920000</v>
      </c>
      <c r="BB178" s="29">
        <v>920000</v>
      </c>
      <c r="BC178" s="29">
        <v>0</v>
      </c>
      <c r="BD178" s="29">
        <v>0</v>
      </c>
      <c r="BE178" s="29">
        <v>0</v>
      </c>
      <c r="BF178" s="29">
        <v>920000</v>
      </c>
      <c r="BG178" s="29">
        <v>920000</v>
      </c>
      <c r="BH178" s="29">
        <v>0</v>
      </c>
      <c r="BI178" s="29">
        <v>0</v>
      </c>
      <c r="BJ178" s="29">
        <v>0</v>
      </c>
      <c r="BK178" s="29">
        <v>920000</v>
      </c>
      <c r="BL178" s="29">
        <v>920000</v>
      </c>
      <c r="BM178" s="29">
        <v>0</v>
      </c>
      <c r="BN178" s="29">
        <v>0</v>
      </c>
      <c r="BO178" s="29">
        <v>0</v>
      </c>
      <c r="BP178" s="29">
        <v>920000</v>
      </c>
      <c r="BQ178" s="29">
        <v>920000</v>
      </c>
      <c r="BR178" s="29">
        <v>0</v>
      </c>
      <c r="BS178" s="29">
        <v>0</v>
      </c>
      <c r="BT178" s="29">
        <v>0</v>
      </c>
      <c r="BU178" s="29">
        <v>920000</v>
      </c>
      <c r="BV178" s="29">
        <v>920000</v>
      </c>
      <c r="BW178" s="29">
        <v>0</v>
      </c>
      <c r="BX178" s="29">
        <v>0</v>
      </c>
      <c r="BY178" s="29">
        <v>0</v>
      </c>
      <c r="BZ178" s="29">
        <v>920000</v>
      </c>
      <c r="CA178" s="29">
        <v>920000</v>
      </c>
      <c r="CB178" s="29">
        <v>0</v>
      </c>
      <c r="CC178" s="29">
        <v>0</v>
      </c>
      <c r="CD178" s="29">
        <v>0</v>
      </c>
      <c r="CE178" s="29">
        <v>920000</v>
      </c>
      <c r="CF178" s="29">
        <v>920000</v>
      </c>
      <c r="CG178" s="29">
        <v>0</v>
      </c>
      <c r="CH178" s="29">
        <v>0</v>
      </c>
      <c r="CI178" s="29">
        <v>0</v>
      </c>
      <c r="CJ178" s="29">
        <v>920000</v>
      </c>
      <c r="CK178" s="29">
        <v>920000</v>
      </c>
      <c r="CL178" s="29">
        <v>0</v>
      </c>
      <c r="CM178" s="29">
        <v>0</v>
      </c>
      <c r="CN178" s="29">
        <v>0</v>
      </c>
      <c r="CO178" s="29">
        <v>920000</v>
      </c>
      <c r="CP178" s="29">
        <v>920000</v>
      </c>
      <c r="CQ178" s="29">
        <v>0</v>
      </c>
      <c r="CR178" s="29">
        <v>0</v>
      </c>
      <c r="CS178" s="29">
        <v>0</v>
      </c>
      <c r="CT178" s="29">
        <v>920000</v>
      </c>
      <c r="CU178" s="29">
        <v>920000</v>
      </c>
      <c r="CV178" s="29">
        <v>0</v>
      </c>
      <c r="CW178" s="29">
        <v>0</v>
      </c>
      <c r="CX178" s="29">
        <v>0</v>
      </c>
      <c r="CY178" s="29">
        <v>920000</v>
      </c>
      <c r="CZ178" s="22" t="s">
        <v>57</v>
      </c>
      <c r="DA178" s="32" t="s">
        <v>121</v>
      </c>
      <c r="DB178" s="2"/>
    </row>
    <row r="179" spans="1:106" ht="45.2" customHeight="1" x14ac:dyDescent="0.25">
      <c r="A179" s="42" t="s">
        <v>309</v>
      </c>
      <c r="B179" s="45" t="s">
        <v>310</v>
      </c>
      <c r="C179" s="23" t="s">
        <v>49</v>
      </c>
      <c r="D179" s="23" t="s">
        <v>311</v>
      </c>
      <c r="E179" s="23" t="s">
        <v>51</v>
      </c>
      <c r="F179" s="23"/>
      <c r="G179" s="23"/>
      <c r="H179" s="23"/>
      <c r="I179" s="23"/>
      <c r="J179" s="23"/>
      <c r="K179" s="23"/>
      <c r="L179" s="23"/>
      <c r="M179" s="23"/>
      <c r="N179" s="23"/>
      <c r="O179" s="23"/>
      <c r="P179" s="23"/>
      <c r="Q179" s="23"/>
      <c r="R179" s="23"/>
      <c r="S179" s="23"/>
      <c r="T179" s="23"/>
      <c r="U179" s="23"/>
      <c r="V179" s="23"/>
      <c r="W179" s="23"/>
      <c r="X179" s="23"/>
      <c r="Y179" s="23"/>
      <c r="Z179" s="23"/>
      <c r="AA179" s="23" t="s">
        <v>312</v>
      </c>
      <c r="AB179" s="23" t="s">
        <v>83</v>
      </c>
      <c r="AC179" s="24" t="s">
        <v>313</v>
      </c>
      <c r="AD179" s="23"/>
      <c r="AE179" s="23"/>
      <c r="AF179" s="24"/>
      <c r="AG179" s="25"/>
      <c r="AH179" s="25"/>
      <c r="AI179" s="26"/>
      <c r="AJ179" s="47" t="s">
        <v>52</v>
      </c>
      <c r="AK179" s="28" t="s">
        <v>65</v>
      </c>
      <c r="AL179" s="28" t="s">
        <v>314</v>
      </c>
      <c r="AM179" s="28" t="s">
        <v>315</v>
      </c>
      <c r="AN179" s="28" t="s">
        <v>316</v>
      </c>
      <c r="AO179" s="28"/>
      <c r="AP179" s="28"/>
      <c r="AQ179" s="28"/>
      <c r="AR179" s="29">
        <v>3557400</v>
      </c>
      <c r="AS179" s="29">
        <v>0</v>
      </c>
      <c r="AT179" s="29">
        <v>0</v>
      </c>
      <c r="AU179" s="29">
        <v>0</v>
      </c>
      <c r="AV179" s="29">
        <v>3557400</v>
      </c>
      <c r="AW179" s="29">
        <v>3557400</v>
      </c>
      <c r="AX179" s="29">
        <v>0</v>
      </c>
      <c r="AY179" s="29">
        <v>0</v>
      </c>
      <c r="AZ179" s="29">
        <v>0</v>
      </c>
      <c r="BA179" s="29">
        <v>3557400</v>
      </c>
      <c r="BB179" s="29">
        <v>3557400</v>
      </c>
      <c r="BC179" s="29">
        <v>0</v>
      </c>
      <c r="BD179" s="29">
        <v>0</v>
      </c>
      <c r="BE179" s="29">
        <v>0</v>
      </c>
      <c r="BF179" s="29">
        <v>3557400</v>
      </c>
      <c r="BG179" s="29">
        <v>3557400</v>
      </c>
      <c r="BH179" s="29">
        <v>0</v>
      </c>
      <c r="BI179" s="29">
        <v>0</v>
      </c>
      <c r="BJ179" s="29">
        <v>0</v>
      </c>
      <c r="BK179" s="29">
        <v>3557400</v>
      </c>
      <c r="BL179" s="29">
        <v>3557400</v>
      </c>
      <c r="BM179" s="29">
        <v>0</v>
      </c>
      <c r="BN179" s="29">
        <v>0</v>
      </c>
      <c r="BO179" s="29">
        <v>0</v>
      </c>
      <c r="BP179" s="29">
        <v>3557400</v>
      </c>
      <c r="BQ179" s="29">
        <v>3557400</v>
      </c>
      <c r="BR179" s="29">
        <v>0</v>
      </c>
      <c r="BS179" s="29">
        <v>0</v>
      </c>
      <c r="BT179" s="29">
        <v>0</v>
      </c>
      <c r="BU179" s="29">
        <v>3557400</v>
      </c>
      <c r="BV179" s="29">
        <v>3557400</v>
      </c>
      <c r="BW179" s="29">
        <v>0</v>
      </c>
      <c r="BX179" s="29">
        <v>0</v>
      </c>
      <c r="BY179" s="29">
        <v>0</v>
      </c>
      <c r="BZ179" s="29">
        <v>3557400</v>
      </c>
      <c r="CA179" s="29">
        <v>3557400</v>
      </c>
      <c r="CB179" s="29">
        <v>0</v>
      </c>
      <c r="CC179" s="29">
        <v>0</v>
      </c>
      <c r="CD179" s="29">
        <v>0</v>
      </c>
      <c r="CE179" s="29">
        <v>3557400</v>
      </c>
      <c r="CF179" s="29">
        <v>3557400</v>
      </c>
      <c r="CG179" s="29">
        <v>0</v>
      </c>
      <c r="CH179" s="29">
        <v>0</v>
      </c>
      <c r="CI179" s="29">
        <v>0</v>
      </c>
      <c r="CJ179" s="29">
        <v>3557400</v>
      </c>
      <c r="CK179" s="29">
        <v>3557400</v>
      </c>
      <c r="CL179" s="29">
        <v>0</v>
      </c>
      <c r="CM179" s="29">
        <v>0</v>
      </c>
      <c r="CN179" s="29">
        <v>0</v>
      </c>
      <c r="CO179" s="29">
        <v>3557400</v>
      </c>
      <c r="CP179" s="29">
        <v>3557400</v>
      </c>
      <c r="CQ179" s="29">
        <v>0</v>
      </c>
      <c r="CR179" s="29">
        <v>0</v>
      </c>
      <c r="CS179" s="29">
        <v>0</v>
      </c>
      <c r="CT179" s="29">
        <v>3557400</v>
      </c>
      <c r="CU179" s="29">
        <v>3557400</v>
      </c>
      <c r="CV179" s="29">
        <v>0</v>
      </c>
      <c r="CW179" s="29">
        <v>0</v>
      </c>
      <c r="CX179" s="29">
        <v>0</v>
      </c>
      <c r="CY179" s="29">
        <v>3557400</v>
      </c>
      <c r="CZ179" s="22" t="s">
        <v>160</v>
      </c>
      <c r="DA179" s="2"/>
      <c r="DB179" s="2"/>
    </row>
    <row r="180" spans="1:106" ht="45" x14ac:dyDescent="0.25">
      <c r="A180" s="44"/>
      <c r="B180" s="46"/>
      <c r="C180" s="23" t="s">
        <v>317</v>
      </c>
      <c r="D180" s="23" t="s">
        <v>83</v>
      </c>
      <c r="E180" s="23" t="s">
        <v>318</v>
      </c>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4"/>
      <c r="AD180" s="23"/>
      <c r="AE180" s="23"/>
      <c r="AF180" s="24"/>
      <c r="AG180" s="25"/>
      <c r="AH180" s="25"/>
      <c r="AI180" s="26"/>
      <c r="AJ180" s="48"/>
      <c r="AK180" s="28" t="s">
        <v>65</v>
      </c>
      <c r="AL180" s="28" t="s">
        <v>314</v>
      </c>
      <c r="AM180" s="28" t="s">
        <v>315</v>
      </c>
      <c r="AN180" s="28" t="s">
        <v>56</v>
      </c>
      <c r="AO180" s="28"/>
      <c r="AP180" s="28"/>
      <c r="AQ180" s="28"/>
      <c r="AR180" s="29">
        <v>3548200</v>
      </c>
      <c r="AS180" s="29">
        <v>0</v>
      </c>
      <c r="AT180" s="29">
        <v>0</v>
      </c>
      <c r="AU180" s="29">
        <v>0</v>
      </c>
      <c r="AV180" s="29">
        <v>3548200</v>
      </c>
      <c r="AW180" s="29">
        <v>3548200</v>
      </c>
      <c r="AX180" s="29">
        <v>0</v>
      </c>
      <c r="AY180" s="29">
        <v>0</v>
      </c>
      <c r="AZ180" s="29">
        <v>0</v>
      </c>
      <c r="BA180" s="29">
        <v>3548200</v>
      </c>
      <c r="BB180" s="29">
        <v>3548200</v>
      </c>
      <c r="BC180" s="29">
        <v>0</v>
      </c>
      <c r="BD180" s="29">
        <v>0</v>
      </c>
      <c r="BE180" s="29">
        <v>0</v>
      </c>
      <c r="BF180" s="29">
        <v>3548200</v>
      </c>
      <c r="BG180" s="29">
        <v>3548200</v>
      </c>
      <c r="BH180" s="29">
        <v>0</v>
      </c>
      <c r="BI180" s="29">
        <v>0</v>
      </c>
      <c r="BJ180" s="29">
        <v>0</v>
      </c>
      <c r="BK180" s="29">
        <v>3548200</v>
      </c>
      <c r="BL180" s="29">
        <v>3548200</v>
      </c>
      <c r="BM180" s="29">
        <v>0</v>
      </c>
      <c r="BN180" s="29">
        <v>0</v>
      </c>
      <c r="BO180" s="29">
        <v>0</v>
      </c>
      <c r="BP180" s="29">
        <v>3548200</v>
      </c>
      <c r="BQ180" s="29">
        <v>3548200</v>
      </c>
      <c r="BR180" s="29">
        <v>0</v>
      </c>
      <c r="BS180" s="29">
        <v>0</v>
      </c>
      <c r="BT180" s="29">
        <v>0</v>
      </c>
      <c r="BU180" s="29">
        <v>3548200</v>
      </c>
      <c r="BV180" s="29">
        <v>3548200</v>
      </c>
      <c r="BW180" s="29">
        <v>0</v>
      </c>
      <c r="BX180" s="29">
        <v>0</v>
      </c>
      <c r="BY180" s="29">
        <v>0</v>
      </c>
      <c r="BZ180" s="29">
        <v>3548200</v>
      </c>
      <c r="CA180" s="29">
        <v>3548200</v>
      </c>
      <c r="CB180" s="29">
        <v>0</v>
      </c>
      <c r="CC180" s="29">
        <v>0</v>
      </c>
      <c r="CD180" s="29">
        <v>0</v>
      </c>
      <c r="CE180" s="29">
        <v>3548200</v>
      </c>
      <c r="CF180" s="29">
        <v>3548200</v>
      </c>
      <c r="CG180" s="29">
        <v>0</v>
      </c>
      <c r="CH180" s="29">
        <v>0</v>
      </c>
      <c r="CI180" s="29">
        <v>0</v>
      </c>
      <c r="CJ180" s="29">
        <v>3548200</v>
      </c>
      <c r="CK180" s="29">
        <v>3548200</v>
      </c>
      <c r="CL180" s="29">
        <v>0</v>
      </c>
      <c r="CM180" s="29">
        <v>0</v>
      </c>
      <c r="CN180" s="29">
        <v>0</v>
      </c>
      <c r="CO180" s="29">
        <v>3548200</v>
      </c>
      <c r="CP180" s="29">
        <v>3548200</v>
      </c>
      <c r="CQ180" s="29">
        <v>0</v>
      </c>
      <c r="CR180" s="29">
        <v>0</v>
      </c>
      <c r="CS180" s="29">
        <v>0</v>
      </c>
      <c r="CT180" s="29">
        <v>3548200</v>
      </c>
      <c r="CU180" s="29">
        <v>3548200</v>
      </c>
      <c r="CV180" s="29">
        <v>0</v>
      </c>
      <c r="CW180" s="29">
        <v>0</v>
      </c>
      <c r="CX180" s="29">
        <v>0</v>
      </c>
      <c r="CY180" s="29">
        <v>3548200</v>
      </c>
      <c r="CZ180" s="22" t="s">
        <v>160</v>
      </c>
      <c r="DA180" s="32" t="s">
        <v>61</v>
      </c>
      <c r="DB180" s="2"/>
    </row>
    <row r="181" spans="1:106" ht="33.75" x14ac:dyDescent="0.25">
      <c r="A181" s="34" t="s">
        <v>319</v>
      </c>
      <c r="B181" s="22" t="s">
        <v>320</v>
      </c>
      <c r="C181" s="23" t="s">
        <v>49</v>
      </c>
      <c r="D181" s="23" t="s">
        <v>321</v>
      </c>
      <c r="E181" s="23" t="s">
        <v>51</v>
      </c>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4"/>
      <c r="AD181" s="23"/>
      <c r="AE181" s="23"/>
      <c r="AF181" s="24"/>
      <c r="AG181" s="25"/>
      <c r="AH181" s="25"/>
      <c r="AI181" s="26"/>
      <c r="AJ181" s="27" t="s">
        <v>123</v>
      </c>
      <c r="AK181" s="28" t="s">
        <v>65</v>
      </c>
      <c r="AL181" s="28" t="s">
        <v>322</v>
      </c>
      <c r="AM181" s="28" t="s">
        <v>323</v>
      </c>
      <c r="AN181" s="28" t="s">
        <v>100</v>
      </c>
      <c r="AO181" s="28"/>
      <c r="AP181" s="28"/>
      <c r="AQ181" s="28"/>
      <c r="AR181" s="29">
        <v>2000000</v>
      </c>
      <c r="AS181" s="29">
        <v>0</v>
      </c>
      <c r="AT181" s="29">
        <v>0</v>
      </c>
      <c r="AU181" s="29">
        <v>0</v>
      </c>
      <c r="AV181" s="29">
        <v>2000000</v>
      </c>
      <c r="AW181" s="29">
        <v>0</v>
      </c>
      <c r="AX181" s="29">
        <v>0</v>
      </c>
      <c r="AY181" s="29">
        <v>0</v>
      </c>
      <c r="AZ181" s="29">
        <v>0</v>
      </c>
      <c r="BA181" s="29">
        <v>0</v>
      </c>
      <c r="BB181" s="29">
        <v>0</v>
      </c>
      <c r="BC181" s="29">
        <v>0</v>
      </c>
      <c r="BD181" s="29">
        <v>0</v>
      </c>
      <c r="BE181" s="29">
        <v>0</v>
      </c>
      <c r="BF181" s="29">
        <v>0</v>
      </c>
      <c r="BG181" s="29">
        <v>0</v>
      </c>
      <c r="BH181" s="29">
        <v>0</v>
      </c>
      <c r="BI181" s="29">
        <v>0</v>
      </c>
      <c r="BJ181" s="29">
        <v>0</v>
      </c>
      <c r="BK181" s="29">
        <v>0</v>
      </c>
      <c r="BL181" s="29">
        <v>2000000</v>
      </c>
      <c r="BM181" s="29">
        <v>0</v>
      </c>
      <c r="BN181" s="29">
        <v>0</v>
      </c>
      <c r="BO181" s="29">
        <v>0</v>
      </c>
      <c r="BP181" s="29">
        <v>2000000</v>
      </c>
      <c r="BQ181" s="29">
        <v>0</v>
      </c>
      <c r="BR181" s="29">
        <v>0</v>
      </c>
      <c r="BS181" s="29">
        <v>0</v>
      </c>
      <c r="BT181" s="29">
        <v>0</v>
      </c>
      <c r="BU181" s="29">
        <v>0</v>
      </c>
      <c r="BV181" s="29">
        <v>0</v>
      </c>
      <c r="BW181" s="29">
        <v>0</v>
      </c>
      <c r="BX181" s="29">
        <v>0</v>
      </c>
      <c r="BY181" s="29">
        <v>0</v>
      </c>
      <c r="BZ181" s="29">
        <v>0</v>
      </c>
      <c r="CA181" s="29">
        <v>0</v>
      </c>
      <c r="CB181" s="29">
        <v>0</v>
      </c>
      <c r="CC181" s="29">
        <v>0</v>
      </c>
      <c r="CD181" s="29">
        <v>0</v>
      </c>
      <c r="CE181" s="29">
        <v>0</v>
      </c>
      <c r="CF181" s="29">
        <v>2000000</v>
      </c>
      <c r="CG181" s="29">
        <v>0</v>
      </c>
      <c r="CH181" s="29">
        <v>0</v>
      </c>
      <c r="CI181" s="29">
        <v>0</v>
      </c>
      <c r="CJ181" s="29">
        <v>2000000</v>
      </c>
      <c r="CK181" s="29">
        <v>2000000</v>
      </c>
      <c r="CL181" s="29">
        <v>0</v>
      </c>
      <c r="CM181" s="29">
        <v>0</v>
      </c>
      <c r="CN181" s="29">
        <v>0</v>
      </c>
      <c r="CO181" s="29">
        <v>2000000</v>
      </c>
      <c r="CP181" s="29">
        <v>2000000</v>
      </c>
      <c r="CQ181" s="29">
        <v>0</v>
      </c>
      <c r="CR181" s="29">
        <v>0</v>
      </c>
      <c r="CS181" s="29">
        <v>0</v>
      </c>
      <c r="CT181" s="29">
        <v>2000000</v>
      </c>
      <c r="CU181" s="29">
        <v>2000000</v>
      </c>
      <c r="CV181" s="29">
        <v>0</v>
      </c>
      <c r="CW181" s="29">
        <v>0</v>
      </c>
      <c r="CX181" s="29">
        <v>0</v>
      </c>
      <c r="CY181" s="29">
        <v>2000000</v>
      </c>
      <c r="CZ181" s="22" t="s">
        <v>57</v>
      </c>
      <c r="DA181" s="2"/>
      <c r="DB181" s="2"/>
    </row>
    <row r="182" spans="1:106" ht="146.44999999999999" customHeight="1" x14ac:dyDescent="0.25">
      <c r="A182" s="42" t="s">
        <v>324</v>
      </c>
      <c r="B182" s="45" t="s">
        <v>325</v>
      </c>
      <c r="C182" s="23" t="s">
        <v>49</v>
      </c>
      <c r="D182" s="23" t="s">
        <v>321</v>
      </c>
      <c r="E182" s="23" t="s">
        <v>51</v>
      </c>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4"/>
      <c r="AD182" s="23" t="s">
        <v>103</v>
      </c>
      <c r="AE182" s="23" t="s">
        <v>83</v>
      </c>
      <c r="AF182" s="24" t="s">
        <v>104</v>
      </c>
      <c r="AG182" s="25"/>
      <c r="AH182" s="25"/>
      <c r="AI182" s="26"/>
      <c r="AJ182" s="47" t="s">
        <v>123</v>
      </c>
      <c r="AK182" s="28" t="s">
        <v>65</v>
      </c>
      <c r="AL182" s="28" t="s">
        <v>58</v>
      </c>
      <c r="AM182" s="28" t="s">
        <v>326</v>
      </c>
      <c r="AN182" s="28" t="s">
        <v>60</v>
      </c>
      <c r="AO182" s="28"/>
      <c r="AP182" s="28"/>
      <c r="AQ182" s="28"/>
      <c r="AR182" s="29">
        <v>705000</v>
      </c>
      <c r="AS182" s="29">
        <v>0</v>
      </c>
      <c r="AT182" s="29">
        <v>0</v>
      </c>
      <c r="AU182" s="29">
        <v>0</v>
      </c>
      <c r="AV182" s="29">
        <v>705000</v>
      </c>
      <c r="AW182" s="29">
        <v>705000</v>
      </c>
      <c r="AX182" s="29">
        <v>0</v>
      </c>
      <c r="AY182" s="29">
        <v>0</v>
      </c>
      <c r="AZ182" s="29">
        <v>0</v>
      </c>
      <c r="BA182" s="29">
        <v>705000</v>
      </c>
      <c r="BB182" s="29">
        <v>705000</v>
      </c>
      <c r="BC182" s="29">
        <v>0</v>
      </c>
      <c r="BD182" s="29">
        <v>0</v>
      </c>
      <c r="BE182" s="29">
        <v>0</v>
      </c>
      <c r="BF182" s="29">
        <v>705000</v>
      </c>
      <c r="BG182" s="29">
        <v>705000</v>
      </c>
      <c r="BH182" s="29">
        <v>0</v>
      </c>
      <c r="BI182" s="29">
        <v>0</v>
      </c>
      <c r="BJ182" s="29">
        <v>0</v>
      </c>
      <c r="BK182" s="29">
        <v>705000</v>
      </c>
      <c r="BL182" s="29">
        <v>705000</v>
      </c>
      <c r="BM182" s="29">
        <v>0</v>
      </c>
      <c r="BN182" s="29">
        <v>0</v>
      </c>
      <c r="BO182" s="29">
        <v>0</v>
      </c>
      <c r="BP182" s="29">
        <v>705000</v>
      </c>
      <c r="BQ182" s="29">
        <v>705000</v>
      </c>
      <c r="BR182" s="29">
        <v>0</v>
      </c>
      <c r="BS182" s="29">
        <v>0</v>
      </c>
      <c r="BT182" s="29">
        <v>0</v>
      </c>
      <c r="BU182" s="29">
        <v>705000</v>
      </c>
      <c r="BV182" s="29">
        <v>705000</v>
      </c>
      <c r="BW182" s="29">
        <v>0</v>
      </c>
      <c r="BX182" s="29">
        <v>0</v>
      </c>
      <c r="BY182" s="29">
        <v>0</v>
      </c>
      <c r="BZ182" s="29">
        <v>705000</v>
      </c>
      <c r="CA182" s="29">
        <v>705000</v>
      </c>
      <c r="CB182" s="29">
        <v>0</v>
      </c>
      <c r="CC182" s="29">
        <v>0</v>
      </c>
      <c r="CD182" s="29">
        <v>0</v>
      </c>
      <c r="CE182" s="29">
        <v>705000</v>
      </c>
      <c r="CF182" s="29">
        <v>705000</v>
      </c>
      <c r="CG182" s="29">
        <v>0</v>
      </c>
      <c r="CH182" s="29">
        <v>0</v>
      </c>
      <c r="CI182" s="29">
        <v>0</v>
      </c>
      <c r="CJ182" s="29">
        <v>705000</v>
      </c>
      <c r="CK182" s="29">
        <v>705000</v>
      </c>
      <c r="CL182" s="29">
        <v>0</v>
      </c>
      <c r="CM182" s="29">
        <v>0</v>
      </c>
      <c r="CN182" s="29">
        <v>0</v>
      </c>
      <c r="CO182" s="29">
        <v>705000</v>
      </c>
      <c r="CP182" s="29">
        <v>705000</v>
      </c>
      <c r="CQ182" s="29">
        <v>0</v>
      </c>
      <c r="CR182" s="29">
        <v>0</v>
      </c>
      <c r="CS182" s="29">
        <v>0</v>
      </c>
      <c r="CT182" s="29">
        <v>705000</v>
      </c>
      <c r="CU182" s="29">
        <v>705000</v>
      </c>
      <c r="CV182" s="29">
        <v>0</v>
      </c>
      <c r="CW182" s="29">
        <v>0</v>
      </c>
      <c r="CX182" s="29">
        <v>0</v>
      </c>
      <c r="CY182" s="29">
        <v>705000</v>
      </c>
      <c r="CZ182" s="22" t="s">
        <v>204</v>
      </c>
      <c r="DA182" s="2"/>
      <c r="DB182" s="2"/>
    </row>
    <row r="183" spans="1:106" ht="78.75" x14ac:dyDescent="0.25">
      <c r="A183" s="43"/>
      <c r="B183" s="46"/>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4"/>
      <c r="AD183" s="23" t="s">
        <v>327</v>
      </c>
      <c r="AE183" s="23" t="s">
        <v>83</v>
      </c>
      <c r="AF183" s="24" t="s">
        <v>328</v>
      </c>
      <c r="AG183" s="25"/>
      <c r="AH183" s="25"/>
      <c r="AI183" s="26"/>
      <c r="AJ183" s="48"/>
      <c r="AK183" s="28" t="s">
        <v>65</v>
      </c>
      <c r="AL183" s="28" t="s">
        <v>58</v>
      </c>
      <c r="AM183" s="28" t="s">
        <v>93</v>
      </c>
      <c r="AN183" s="28" t="s">
        <v>60</v>
      </c>
      <c r="AO183" s="28"/>
      <c r="AP183" s="28"/>
      <c r="AQ183" s="28"/>
      <c r="AR183" s="29">
        <v>2494000</v>
      </c>
      <c r="AS183" s="29">
        <v>0</v>
      </c>
      <c r="AT183" s="29">
        <v>0</v>
      </c>
      <c r="AU183" s="29">
        <v>0</v>
      </c>
      <c r="AV183" s="29">
        <v>2494000</v>
      </c>
      <c r="AW183" s="29">
        <v>2494000</v>
      </c>
      <c r="AX183" s="29">
        <v>0</v>
      </c>
      <c r="AY183" s="29">
        <v>0</v>
      </c>
      <c r="AZ183" s="29">
        <v>0</v>
      </c>
      <c r="BA183" s="29">
        <v>2494000</v>
      </c>
      <c r="BB183" s="29">
        <v>2494000</v>
      </c>
      <c r="BC183" s="29">
        <v>0</v>
      </c>
      <c r="BD183" s="29">
        <v>0</v>
      </c>
      <c r="BE183" s="29">
        <v>0</v>
      </c>
      <c r="BF183" s="29">
        <v>2494000</v>
      </c>
      <c r="BG183" s="29">
        <v>2494000</v>
      </c>
      <c r="BH183" s="29">
        <v>0</v>
      </c>
      <c r="BI183" s="29">
        <v>0</v>
      </c>
      <c r="BJ183" s="29">
        <v>0</v>
      </c>
      <c r="BK183" s="29">
        <v>2494000</v>
      </c>
      <c r="BL183" s="29">
        <v>2494000</v>
      </c>
      <c r="BM183" s="29">
        <v>0</v>
      </c>
      <c r="BN183" s="29">
        <v>0</v>
      </c>
      <c r="BO183" s="29">
        <v>0</v>
      </c>
      <c r="BP183" s="29">
        <v>2494000</v>
      </c>
      <c r="BQ183" s="29">
        <v>2494000</v>
      </c>
      <c r="BR183" s="29">
        <v>0</v>
      </c>
      <c r="BS183" s="29">
        <v>0</v>
      </c>
      <c r="BT183" s="29">
        <v>0</v>
      </c>
      <c r="BU183" s="29">
        <v>2494000</v>
      </c>
      <c r="BV183" s="29">
        <v>2494000</v>
      </c>
      <c r="BW183" s="29">
        <v>0</v>
      </c>
      <c r="BX183" s="29">
        <v>0</v>
      </c>
      <c r="BY183" s="29">
        <v>0</v>
      </c>
      <c r="BZ183" s="29">
        <v>2494000</v>
      </c>
      <c r="CA183" s="29">
        <v>2494000</v>
      </c>
      <c r="CB183" s="29">
        <v>0</v>
      </c>
      <c r="CC183" s="29">
        <v>0</v>
      </c>
      <c r="CD183" s="29">
        <v>0</v>
      </c>
      <c r="CE183" s="29">
        <v>2494000</v>
      </c>
      <c r="CF183" s="29">
        <v>2494000</v>
      </c>
      <c r="CG183" s="29">
        <v>0</v>
      </c>
      <c r="CH183" s="29">
        <v>0</v>
      </c>
      <c r="CI183" s="29">
        <v>0</v>
      </c>
      <c r="CJ183" s="29">
        <v>2494000</v>
      </c>
      <c r="CK183" s="29">
        <v>2494000</v>
      </c>
      <c r="CL183" s="29">
        <v>0</v>
      </c>
      <c r="CM183" s="29">
        <v>0</v>
      </c>
      <c r="CN183" s="29">
        <v>0</v>
      </c>
      <c r="CO183" s="29">
        <v>2494000</v>
      </c>
      <c r="CP183" s="29">
        <v>2494000</v>
      </c>
      <c r="CQ183" s="29">
        <v>0</v>
      </c>
      <c r="CR183" s="29">
        <v>0</v>
      </c>
      <c r="CS183" s="29">
        <v>0</v>
      </c>
      <c r="CT183" s="29">
        <v>2494000</v>
      </c>
      <c r="CU183" s="29">
        <v>2494000</v>
      </c>
      <c r="CV183" s="29">
        <v>0</v>
      </c>
      <c r="CW183" s="29">
        <v>0</v>
      </c>
      <c r="CX183" s="29">
        <v>0</v>
      </c>
      <c r="CY183" s="29">
        <v>2494000</v>
      </c>
      <c r="CZ183" s="22" t="s">
        <v>204</v>
      </c>
      <c r="DA183" s="32" t="s">
        <v>61</v>
      </c>
      <c r="DB183" s="2"/>
    </row>
    <row r="184" spans="1:106" ht="78.75" x14ac:dyDescent="0.25">
      <c r="A184" s="43"/>
      <c r="B184" s="46"/>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4"/>
      <c r="AD184" s="23" t="s">
        <v>329</v>
      </c>
      <c r="AE184" s="23" t="s">
        <v>83</v>
      </c>
      <c r="AF184" s="24" t="s">
        <v>177</v>
      </c>
      <c r="AG184" s="25"/>
      <c r="AH184" s="25"/>
      <c r="AI184" s="26"/>
      <c r="AJ184" s="48"/>
      <c r="AK184" s="28" t="s">
        <v>65</v>
      </c>
      <c r="AL184" s="28" t="s">
        <v>322</v>
      </c>
      <c r="AM184" s="28" t="s">
        <v>330</v>
      </c>
      <c r="AN184" s="28" t="s">
        <v>100</v>
      </c>
      <c r="AO184" s="28"/>
      <c r="AP184" s="28"/>
      <c r="AQ184" s="28"/>
      <c r="AR184" s="29">
        <v>827000.2</v>
      </c>
      <c r="AS184" s="29">
        <v>0</v>
      </c>
      <c r="AT184" s="29">
        <v>0</v>
      </c>
      <c r="AU184" s="29">
        <v>0</v>
      </c>
      <c r="AV184" s="29">
        <v>827000.2</v>
      </c>
      <c r="AW184" s="29">
        <v>827000</v>
      </c>
      <c r="AX184" s="29">
        <v>0</v>
      </c>
      <c r="AY184" s="29">
        <v>0</v>
      </c>
      <c r="AZ184" s="29">
        <v>0</v>
      </c>
      <c r="BA184" s="29">
        <v>827000</v>
      </c>
      <c r="BB184" s="29">
        <v>827000</v>
      </c>
      <c r="BC184" s="29">
        <v>0</v>
      </c>
      <c r="BD184" s="29">
        <v>0</v>
      </c>
      <c r="BE184" s="29">
        <v>0</v>
      </c>
      <c r="BF184" s="29">
        <v>827000</v>
      </c>
      <c r="BG184" s="29">
        <v>827000</v>
      </c>
      <c r="BH184" s="29">
        <v>0</v>
      </c>
      <c r="BI184" s="29">
        <v>0</v>
      </c>
      <c r="BJ184" s="29">
        <v>0</v>
      </c>
      <c r="BK184" s="29">
        <v>827000</v>
      </c>
      <c r="BL184" s="29">
        <v>827000.2</v>
      </c>
      <c r="BM184" s="29">
        <v>0</v>
      </c>
      <c r="BN184" s="29">
        <v>0</v>
      </c>
      <c r="BO184" s="29">
        <v>0</v>
      </c>
      <c r="BP184" s="29">
        <v>827000.2</v>
      </c>
      <c r="BQ184" s="29">
        <v>827000</v>
      </c>
      <c r="BR184" s="29">
        <v>0</v>
      </c>
      <c r="BS184" s="29">
        <v>0</v>
      </c>
      <c r="BT184" s="29">
        <v>0</v>
      </c>
      <c r="BU184" s="29">
        <v>827000</v>
      </c>
      <c r="BV184" s="29">
        <v>827000</v>
      </c>
      <c r="BW184" s="29">
        <v>0</v>
      </c>
      <c r="BX184" s="29">
        <v>0</v>
      </c>
      <c r="BY184" s="29">
        <v>0</v>
      </c>
      <c r="BZ184" s="29">
        <v>827000</v>
      </c>
      <c r="CA184" s="29">
        <v>827000</v>
      </c>
      <c r="CB184" s="29">
        <v>0</v>
      </c>
      <c r="CC184" s="29">
        <v>0</v>
      </c>
      <c r="CD184" s="29">
        <v>0</v>
      </c>
      <c r="CE184" s="29">
        <v>827000</v>
      </c>
      <c r="CF184" s="29">
        <v>827000.2</v>
      </c>
      <c r="CG184" s="29">
        <v>0</v>
      </c>
      <c r="CH184" s="29">
        <v>0</v>
      </c>
      <c r="CI184" s="29">
        <v>0</v>
      </c>
      <c r="CJ184" s="29">
        <v>827000.2</v>
      </c>
      <c r="CK184" s="29">
        <v>827000</v>
      </c>
      <c r="CL184" s="29">
        <v>0</v>
      </c>
      <c r="CM184" s="29">
        <v>0</v>
      </c>
      <c r="CN184" s="29">
        <v>0</v>
      </c>
      <c r="CO184" s="29">
        <v>827000</v>
      </c>
      <c r="CP184" s="29">
        <v>827000.2</v>
      </c>
      <c r="CQ184" s="29">
        <v>0</v>
      </c>
      <c r="CR184" s="29">
        <v>0</v>
      </c>
      <c r="CS184" s="29">
        <v>0</v>
      </c>
      <c r="CT184" s="29">
        <v>827000.2</v>
      </c>
      <c r="CU184" s="29">
        <v>827000</v>
      </c>
      <c r="CV184" s="29">
        <v>0</v>
      </c>
      <c r="CW184" s="29">
        <v>0</v>
      </c>
      <c r="CX184" s="29">
        <v>0</v>
      </c>
      <c r="CY184" s="29">
        <v>827000</v>
      </c>
      <c r="CZ184" s="22" t="s">
        <v>204</v>
      </c>
      <c r="DA184" s="32" t="s">
        <v>69</v>
      </c>
      <c r="DB184" s="2"/>
    </row>
    <row r="185" spans="1:106" ht="33.75" x14ac:dyDescent="0.25">
      <c r="A185" s="43"/>
      <c r="B185" s="46"/>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4"/>
      <c r="AD185" s="23"/>
      <c r="AE185" s="23"/>
      <c r="AF185" s="24"/>
      <c r="AG185" s="25"/>
      <c r="AH185" s="25"/>
      <c r="AI185" s="26"/>
      <c r="AJ185" s="48"/>
      <c r="AK185" s="28" t="s">
        <v>65</v>
      </c>
      <c r="AL185" s="28" t="s">
        <v>322</v>
      </c>
      <c r="AM185" s="28" t="s">
        <v>331</v>
      </c>
      <c r="AN185" s="28" t="s">
        <v>100</v>
      </c>
      <c r="AO185" s="28"/>
      <c r="AP185" s="28"/>
      <c r="AQ185" s="28"/>
      <c r="AR185" s="29">
        <v>2150000</v>
      </c>
      <c r="AS185" s="29">
        <v>0</v>
      </c>
      <c r="AT185" s="29">
        <v>0</v>
      </c>
      <c r="AU185" s="29">
        <v>0</v>
      </c>
      <c r="AV185" s="29">
        <v>2150000</v>
      </c>
      <c r="AW185" s="29">
        <v>2150000</v>
      </c>
      <c r="AX185" s="29">
        <v>0</v>
      </c>
      <c r="AY185" s="29">
        <v>0</v>
      </c>
      <c r="AZ185" s="29">
        <v>0</v>
      </c>
      <c r="BA185" s="29">
        <v>2150000</v>
      </c>
      <c r="BB185" s="29">
        <v>2150000</v>
      </c>
      <c r="BC185" s="29">
        <v>0</v>
      </c>
      <c r="BD185" s="29">
        <v>0</v>
      </c>
      <c r="BE185" s="29">
        <v>0</v>
      </c>
      <c r="BF185" s="29">
        <v>2150000</v>
      </c>
      <c r="BG185" s="29">
        <v>2150000</v>
      </c>
      <c r="BH185" s="29">
        <v>0</v>
      </c>
      <c r="BI185" s="29">
        <v>0</v>
      </c>
      <c r="BJ185" s="29">
        <v>0</v>
      </c>
      <c r="BK185" s="29">
        <v>2150000</v>
      </c>
      <c r="BL185" s="29">
        <v>2150000</v>
      </c>
      <c r="BM185" s="29">
        <v>0</v>
      </c>
      <c r="BN185" s="29">
        <v>0</v>
      </c>
      <c r="BO185" s="29">
        <v>0</v>
      </c>
      <c r="BP185" s="29">
        <v>2150000</v>
      </c>
      <c r="BQ185" s="29">
        <v>2150000</v>
      </c>
      <c r="BR185" s="29">
        <v>0</v>
      </c>
      <c r="BS185" s="29">
        <v>0</v>
      </c>
      <c r="BT185" s="29">
        <v>0</v>
      </c>
      <c r="BU185" s="29">
        <v>2150000</v>
      </c>
      <c r="BV185" s="29">
        <v>2150000</v>
      </c>
      <c r="BW185" s="29">
        <v>0</v>
      </c>
      <c r="BX185" s="29">
        <v>0</v>
      </c>
      <c r="BY185" s="29">
        <v>0</v>
      </c>
      <c r="BZ185" s="29">
        <v>2150000</v>
      </c>
      <c r="CA185" s="29">
        <v>2150000</v>
      </c>
      <c r="CB185" s="29">
        <v>0</v>
      </c>
      <c r="CC185" s="29">
        <v>0</v>
      </c>
      <c r="CD185" s="29">
        <v>0</v>
      </c>
      <c r="CE185" s="29">
        <v>2150000</v>
      </c>
      <c r="CF185" s="29">
        <v>2150000</v>
      </c>
      <c r="CG185" s="29">
        <v>0</v>
      </c>
      <c r="CH185" s="29">
        <v>0</v>
      </c>
      <c r="CI185" s="29">
        <v>0</v>
      </c>
      <c r="CJ185" s="29">
        <v>2150000</v>
      </c>
      <c r="CK185" s="29">
        <v>2150000</v>
      </c>
      <c r="CL185" s="29">
        <v>0</v>
      </c>
      <c r="CM185" s="29">
        <v>0</v>
      </c>
      <c r="CN185" s="29">
        <v>0</v>
      </c>
      <c r="CO185" s="29">
        <v>2150000</v>
      </c>
      <c r="CP185" s="29">
        <v>2150000</v>
      </c>
      <c r="CQ185" s="29">
        <v>0</v>
      </c>
      <c r="CR185" s="29">
        <v>0</v>
      </c>
      <c r="CS185" s="29">
        <v>0</v>
      </c>
      <c r="CT185" s="29">
        <v>2150000</v>
      </c>
      <c r="CU185" s="29">
        <v>2150000</v>
      </c>
      <c r="CV185" s="29">
        <v>0</v>
      </c>
      <c r="CW185" s="29">
        <v>0</v>
      </c>
      <c r="CX185" s="29">
        <v>0</v>
      </c>
      <c r="CY185" s="29">
        <v>2150000</v>
      </c>
      <c r="CZ185" s="22" t="s">
        <v>204</v>
      </c>
      <c r="DA185" s="32" t="s">
        <v>70</v>
      </c>
      <c r="DB185" s="2"/>
    </row>
    <row r="186" spans="1:106" ht="33.75" x14ac:dyDescent="0.25">
      <c r="A186" s="43"/>
      <c r="B186" s="46"/>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4"/>
      <c r="AD186" s="23"/>
      <c r="AE186" s="23"/>
      <c r="AF186" s="24"/>
      <c r="AG186" s="25"/>
      <c r="AH186" s="25"/>
      <c r="AI186" s="26"/>
      <c r="AJ186" s="48"/>
      <c r="AK186" s="28" t="s">
        <v>65</v>
      </c>
      <c r="AL186" s="28" t="s">
        <v>322</v>
      </c>
      <c r="AM186" s="28" t="s">
        <v>332</v>
      </c>
      <c r="AN186" s="28" t="s">
        <v>100</v>
      </c>
      <c r="AO186" s="28"/>
      <c r="AP186" s="28"/>
      <c r="AQ186" s="28"/>
      <c r="AR186" s="29">
        <v>5000000</v>
      </c>
      <c r="AS186" s="29">
        <v>0</v>
      </c>
      <c r="AT186" s="29">
        <v>0</v>
      </c>
      <c r="AU186" s="29">
        <v>0</v>
      </c>
      <c r="AV186" s="29">
        <v>5000000</v>
      </c>
      <c r="AW186" s="29">
        <v>0</v>
      </c>
      <c r="AX186" s="29">
        <v>0</v>
      </c>
      <c r="AY186" s="29">
        <v>0</v>
      </c>
      <c r="AZ186" s="29">
        <v>0</v>
      </c>
      <c r="BA186" s="29">
        <v>0</v>
      </c>
      <c r="BB186" s="29">
        <v>0</v>
      </c>
      <c r="BC186" s="29">
        <v>0</v>
      </c>
      <c r="BD186" s="29">
        <v>0</v>
      </c>
      <c r="BE186" s="29">
        <v>0</v>
      </c>
      <c r="BF186" s="29">
        <v>0</v>
      </c>
      <c r="BG186" s="29">
        <v>0</v>
      </c>
      <c r="BH186" s="29">
        <v>0</v>
      </c>
      <c r="BI186" s="29">
        <v>0</v>
      </c>
      <c r="BJ186" s="29">
        <v>0</v>
      </c>
      <c r="BK186" s="29">
        <v>0</v>
      </c>
      <c r="BL186" s="29">
        <v>5000000</v>
      </c>
      <c r="BM186" s="29">
        <v>0</v>
      </c>
      <c r="BN186" s="29">
        <v>0</v>
      </c>
      <c r="BO186" s="29">
        <v>0</v>
      </c>
      <c r="BP186" s="29">
        <v>5000000</v>
      </c>
      <c r="BQ186" s="29">
        <v>0</v>
      </c>
      <c r="BR186" s="29">
        <v>0</v>
      </c>
      <c r="BS186" s="29">
        <v>0</v>
      </c>
      <c r="BT186" s="29">
        <v>0</v>
      </c>
      <c r="BU186" s="29">
        <v>0</v>
      </c>
      <c r="BV186" s="29">
        <v>0</v>
      </c>
      <c r="BW186" s="29">
        <v>0</v>
      </c>
      <c r="BX186" s="29">
        <v>0</v>
      </c>
      <c r="BY186" s="29">
        <v>0</v>
      </c>
      <c r="BZ186" s="29">
        <v>0</v>
      </c>
      <c r="CA186" s="29">
        <v>0</v>
      </c>
      <c r="CB186" s="29">
        <v>0</v>
      </c>
      <c r="CC186" s="29">
        <v>0</v>
      </c>
      <c r="CD186" s="29">
        <v>0</v>
      </c>
      <c r="CE186" s="29">
        <v>0</v>
      </c>
      <c r="CF186" s="29">
        <v>5000000</v>
      </c>
      <c r="CG186" s="29">
        <v>0</v>
      </c>
      <c r="CH186" s="29">
        <v>0</v>
      </c>
      <c r="CI186" s="29">
        <v>0</v>
      </c>
      <c r="CJ186" s="29">
        <v>5000000</v>
      </c>
      <c r="CK186" s="29">
        <v>0</v>
      </c>
      <c r="CL186" s="29">
        <v>0</v>
      </c>
      <c r="CM186" s="29">
        <v>0</v>
      </c>
      <c r="CN186" s="29">
        <v>0</v>
      </c>
      <c r="CO186" s="29">
        <v>0</v>
      </c>
      <c r="CP186" s="29">
        <v>5000000</v>
      </c>
      <c r="CQ186" s="29">
        <v>0</v>
      </c>
      <c r="CR186" s="29">
        <v>0</v>
      </c>
      <c r="CS186" s="29">
        <v>0</v>
      </c>
      <c r="CT186" s="29">
        <v>5000000</v>
      </c>
      <c r="CU186" s="29">
        <v>0</v>
      </c>
      <c r="CV186" s="29">
        <v>0</v>
      </c>
      <c r="CW186" s="29">
        <v>0</v>
      </c>
      <c r="CX186" s="29">
        <v>0</v>
      </c>
      <c r="CY186" s="29">
        <v>0</v>
      </c>
      <c r="CZ186" s="22" t="s">
        <v>204</v>
      </c>
      <c r="DA186" s="32" t="s">
        <v>72</v>
      </c>
      <c r="DB186" s="2"/>
    </row>
    <row r="187" spans="1:106" ht="33.75" x14ac:dyDescent="0.25">
      <c r="A187" s="43"/>
      <c r="B187" s="46"/>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4"/>
      <c r="AD187" s="23"/>
      <c r="AE187" s="23"/>
      <c r="AF187" s="24"/>
      <c r="AG187" s="25"/>
      <c r="AH187" s="25"/>
      <c r="AI187" s="26"/>
      <c r="AJ187" s="48"/>
      <c r="AK187" s="28" t="s">
        <v>65</v>
      </c>
      <c r="AL187" s="28" t="s">
        <v>322</v>
      </c>
      <c r="AM187" s="28" t="s">
        <v>333</v>
      </c>
      <c r="AN187" s="28" t="s">
        <v>56</v>
      </c>
      <c r="AO187" s="28"/>
      <c r="AP187" s="28"/>
      <c r="AQ187" s="28"/>
      <c r="AR187" s="29">
        <v>0</v>
      </c>
      <c r="AS187" s="29">
        <v>0</v>
      </c>
      <c r="AT187" s="29">
        <v>0</v>
      </c>
      <c r="AU187" s="29">
        <v>0</v>
      </c>
      <c r="AV187" s="29">
        <v>0</v>
      </c>
      <c r="AW187" s="29">
        <v>0</v>
      </c>
      <c r="AX187" s="29">
        <v>0</v>
      </c>
      <c r="AY187" s="29">
        <v>0</v>
      </c>
      <c r="AZ187" s="29">
        <v>0</v>
      </c>
      <c r="BA187" s="29">
        <v>0</v>
      </c>
      <c r="BB187" s="29">
        <v>0</v>
      </c>
      <c r="BC187" s="29">
        <v>0</v>
      </c>
      <c r="BD187" s="29">
        <v>0</v>
      </c>
      <c r="BE187" s="29">
        <v>0</v>
      </c>
      <c r="BF187" s="29">
        <v>0</v>
      </c>
      <c r="BG187" s="29">
        <v>0</v>
      </c>
      <c r="BH187" s="29">
        <v>0</v>
      </c>
      <c r="BI187" s="29">
        <v>0</v>
      </c>
      <c r="BJ187" s="29">
        <v>0</v>
      </c>
      <c r="BK187" s="29">
        <v>0</v>
      </c>
      <c r="BL187" s="29">
        <v>0</v>
      </c>
      <c r="BM187" s="29">
        <v>0</v>
      </c>
      <c r="BN187" s="29">
        <v>0</v>
      </c>
      <c r="BO187" s="29">
        <v>0</v>
      </c>
      <c r="BP187" s="29">
        <v>0</v>
      </c>
      <c r="BQ187" s="29">
        <v>0</v>
      </c>
      <c r="BR187" s="29">
        <v>0</v>
      </c>
      <c r="BS187" s="29">
        <v>0</v>
      </c>
      <c r="BT187" s="29">
        <v>0</v>
      </c>
      <c r="BU187" s="29">
        <v>0</v>
      </c>
      <c r="BV187" s="29">
        <v>0</v>
      </c>
      <c r="BW187" s="29">
        <v>0</v>
      </c>
      <c r="BX187" s="29">
        <v>0</v>
      </c>
      <c r="BY187" s="29">
        <v>0</v>
      </c>
      <c r="BZ187" s="29">
        <v>0</v>
      </c>
      <c r="CA187" s="29">
        <v>0</v>
      </c>
      <c r="CB187" s="29">
        <v>0</v>
      </c>
      <c r="CC187" s="29">
        <v>0</v>
      </c>
      <c r="CD187" s="29">
        <v>0</v>
      </c>
      <c r="CE187" s="29">
        <v>0</v>
      </c>
      <c r="CF187" s="29">
        <v>2905580.98</v>
      </c>
      <c r="CG187" s="29">
        <v>0</v>
      </c>
      <c r="CH187" s="29">
        <v>0</v>
      </c>
      <c r="CI187" s="29">
        <v>0</v>
      </c>
      <c r="CJ187" s="29">
        <v>2905580.98</v>
      </c>
      <c r="CK187" s="29">
        <v>0</v>
      </c>
      <c r="CL187" s="29">
        <v>0</v>
      </c>
      <c r="CM187" s="29">
        <v>0</v>
      </c>
      <c r="CN187" s="29">
        <v>0</v>
      </c>
      <c r="CO187" s="29">
        <v>0</v>
      </c>
      <c r="CP187" s="29">
        <v>2905580.98</v>
      </c>
      <c r="CQ187" s="29">
        <v>0</v>
      </c>
      <c r="CR187" s="29">
        <v>0</v>
      </c>
      <c r="CS187" s="29">
        <v>0</v>
      </c>
      <c r="CT187" s="29">
        <v>2905580.98</v>
      </c>
      <c r="CU187" s="29">
        <v>0</v>
      </c>
      <c r="CV187" s="29">
        <v>0</v>
      </c>
      <c r="CW187" s="29">
        <v>0</v>
      </c>
      <c r="CX187" s="29">
        <v>0</v>
      </c>
      <c r="CY187" s="29">
        <v>0</v>
      </c>
      <c r="CZ187" s="22" t="s">
        <v>204</v>
      </c>
      <c r="DA187" s="32" t="s">
        <v>75</v>
      </c>
      <c r="DB187" s="2"/>
    </row>
    <row r="188" spans="1:106" ht="33.75" x14ac:dyDescent="0.25">
      <c r="A188" s="43"/>
      <c r="B188" s="46"/>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4"/>
      <c r="AD188" s="23"/>
      <c r="AE188" s="23"/>
      <c r="AF188" s="24"/>
      <c r="AG188" s="25"/>
      <c r="AH188" s="25"/>
      <c r="AI188" s="26"/>
      <c r="AJ188" s="48"/>
      <c r="AK188" s="28" t="s">
        <v>65</v>
      </c>
      <c r="AL188" s="28" t="s">
        <v>322</v>
      </c>
      <c r="AM188" s="28" t="s">
        <v>334</v>
      </c>
      <c r="AN188" s="28" t="s">
        <v>100</v>
      </c>
      <c r="AO188" s="28"/>
      <c r="AP188" s="28"/>
      <c r="AQ188" s="28"/>
      <c r="AR188" s="29">
        <v>46708951.710000001</v>
      </c>
      <c r="AS188" s="29">
        <v>0</v>
      </c>
      <c r="AT188" s="29">
        <v>0</v>
      </c>
      <c r="AU188" s="29">
        <v>0</v>
      </c>
      <c r="AV188" s="29">
        <v>46708951.710000001</v>
      </c>
      <c r="AW188" s="29">
        <v>46563951</v>
      </c>
      <c r="AX188" s="29">
        <v>0</v>
      </c>
      <c r="AY188" s="29">
        <v>0</v>
      </c>
      <c r="AZ188" s="29">
        <v>0</v>
      </c>
      <c r="BA188" s="29">
        <v>46563951</v>
      </c>
      <c r="BB188" s="29">
        <v>46563951</v>
      </c>
      <c r="BC188" s="29">
        <v>0</v>
      </c>
      <c r="BD188" s="29">
        <v>0</v>
      </c>
      <c r="BE188" s="29">
        <v>0</v>
      </c>
      <c r="BF188" s="29">
        <v>46563951</v>
      </c>
      <c r="BG188" s="29">
        <v>46563951</v>
      </c>
      <c r="BH188" s="29">
        <v>0</v>
      </c>
      <c r="BI188" s="29">
        <v>0</v>
      </c>
      <c r="BJ188" s="29">
        <v>0</v>
      </c>
      <c r="BK188" s="29">
        <v>46563951</v>
      </c>
      <c r="BL188" s="29">
        <v>46708951.710000001</v>
      </c>
      <c r="BM188" s="29">
        <v>0</v>
      </c>
      <c r="BN188" s="29">
        <v>0</v>
      </c>
      <c r="BO188" s="29">
        <v>0</v>
      </c>
      <c r="BP188" s="29">
        <v>46708951.710000001</v>
      </c>
      <c r="BQ188" s="29">
        <v>46563951</v>
      </c>
      <c r="BR188" s="29">
        <v>0</v>
      </c>
      <c r="BS188" s="29">
        <v>0</v>
      </c>
      <c r="BT188" s="29">
        <v>0</v>
      </c>
      <c r="BU188" s="29">
        <v>46563951</v>
      </c>
      <c r="BV188" s="29">
        <v>46563951</v>
      </c>
      <c r="BW188" s="29">
        <v>0</v>
      </c>
      <c r="BX188" s="29">
        <v>0</v>
      </c>
      <c r="BY188" s="29">
        <v>0</v>
      </c>
      <c r="BZ188" s="29">
        <v>46563951</v>
      </c>
      <c r="CA188" s="29">
        <v>46563951</v>
      </c>
      <c r="CB188" s="29">
        <v>0</v>
      </c>
      <c r="CC188" s="29">
        <v>0</v>
      </c>
      <c r="CD188" s="29">
        <v>0</v>
      </c>
      <c r="CE188" s="29">
        <v>46563951</v>
      </c>
      <c r="CF188" s="29">
        <v>46708951.710000001</v>
      </c>
      <c r="CG188" s="29">
        <v>0</v>
      </c>
      <c r="CH188" s="29">
        <v>0</v>
      </c>
      <c r="CI188" s="29">
        <v>0</v>
      </c>
      <c r="CJ188" s="29">
        <v>46708951.710000001</v>
      </c>
      <c r="CK188" s="29">
        <v>46563951</v>
      </c>
      <c r="CL188" s="29">
        <v>0</v>
      </c>
      <c r="CM188" s="29">
        <v>0</v>
      </c>
      <c r="CN188" s="29">
        <v>0</v>
      </c>
      <c r="CO188" s="29">
        <v>46563951</v>
      </c>
      <c r="CP188" s="29">
        <v>46708951.710000001</v>
      </c>
      <c r="CQ188" s="29">
        <v>0</v>
      </c>
      <c r="CR188" s="29">
        <v>0</v>
      </c>
      <c r="CS188" s="29">
        <v>0</v>
      </c>
      <c r="CT188" s="29">
        <v>46708951.710000001</v>
      </c>
      <c r="CU188" s="29">
        <v>46563951</v>
      </c>
      <c r="CV188" s="29">
        <v>0</v>
      </c>
      <c r="CW188" s="29">
        <v>0</v>
      </c>
      <c r="CX188" s="29">
        <v>0</v>
      </c>
      <c r="CY188" s="29">
        <v>46563951</v>
      </c>
      <c r="CZ188" s="22" t="s">
        <v>204</v>
      </c>
      <c r="DA188" s="32" t="s">
        <v>77</v>
      </c>
      <c r="DB188" s="2"/>
    </row>
    <row r="189" spans="1:106" ht="33.75" x14ac:dyDescent="0.25">
      <c r="A189" s="43"/>
      <c r="B189" s="46"/>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4"/>
      <c r="AD189" s="23"/>
      <c r="AE189" s="23"/>
      <c r="AF189" s="24"/>
      <c r="AG189" s="25"/>
      <c r="AH189" s="25"/>
      <c r="AI189" s="26"/>
      <c r="AJ189" s="48"/>
      <c r="AK189" s="28" t="s">
        <v>65</v>
      </c>
      <c r="AL189" s="28" t="s">
        <v>322</v>
      </c>
      <c r="AM189" s="28" t="s">
        <v>335</v>
      </c>
      <c r="AN189" s="28" t="s">
        <v>100</v>
      </c>
      <c r="AO189" s="28"/>
      <c r="AP189" s="28"/>
      <c r="AQ189" s="28"/>
      <c r="AR189" s="29">
        <v>9858320.0199999996</v>
      </c>
      <c r="AS189" s="29">
        <v>0</v>
      </c>
      <c r="AT189" s="29">
        <v>0</v>
      </c>
      <c r="AU189" s="29">
        <v>0</v>
      </c>
      <c r="AV189" s="29">
        <v>9858320.0199999996</v>
      </c>
      <c r="AW189" s="29">
        <v>3858319.96</v>
      </c>
      <c r="AX189" s="29">
        <v>0</v>
      </c>
      <c r="AY189" s="29">
        <v>0</v>
      </c>
      <c r="AZ189" s="29">
        <v>0</v>
      </c>
      <c r="BA189" s="29">
        <v>3858319.96</v>
      </c>
      <c r="BB189" s="29">
        <v>3858319.96</v>
      </c>
      <c r="BC189" s="29">
        <v>0</v>
      </c>
      <c r="BD189" s="29">
        <v>0</v>
      </c>
      <c r="BE189" s="29">
        <v>0</v>
      </c>
      <c r="BF189" s="29">
        <v>3858319.96</v>
      </c>
      <c r="BG189" s="29">
        <v>3858319.96</v>
      </c>
      <c r="BH189" s="29">
        <v>0</v>
      </c>
      <c r="BI189" s="29">
        <v>0</v>
      </c>
      <c r="BJ189" s="29">
        <v>0</v>
      </c>
      <c r="BK189" s="29">
        <v>3858319.96</v>
      </c>
      <c r="BL189" s="29">
        <v>9858320.0199999996</v>
      </c>
      <c r="BM189" s="29">
        <v>0</v>
      </c>
      <c r="BN189" s="29">
        <v>0</v>
      </c>
      <c r="BO189" s="29">
        <v>0</v>
      </c>
      <c r="BP189" s="29">
        <v>9858320.0199999996</v>
      </c>
      <c r="BQ189" s="29">
        <v>3858319.96</v>
      </c>
      <c r="BR189" s="29">
        <v>0</v>
      </c>
      <c r="BS189" s="29">
        <v>0</v>
      </c>
      <c r="BT189" s="29">
        <v>0</v>
      </c>
      <c r="BU189" s="29">
        <v>3858319.96</v>
      </c>
      <c r="BV189" s="29">
        <v>3858319.96</v>
      </c>
      <c r="BW189" s="29">
        <v>0</v>
      </c>
      <c r="BX189" s="29">
        <v>0</v>
      </c>
      <c r="BY189" s="29">
        <v>0</v>
      </c>
      <c r="BZ189" s="29">
        <v>3858319.96</v>
      </c>
      <c r="CA189" s="29">
        <v>3858319.96</v>
      </c>
      <c r="CB189" s="29">
        <v>0</v>
      </c>
      <c r="CC189" s="29">
        <v>0</v>
      </c>
      <c r="CD189" s="29">
        <v>0</v>
      </c>
      <c r="CE189" s="29">
        <v>3858319.96</v>
      </c>
      <c r="CF189" s="29">
        <v>9858320.0199999996</v>
      </c>
      <c r="CG189" s="29">
        <v>0</v>
      </c>
      <c r="CH189" s="29">
        <v>0</v>
      </c>
      <c r="CI189" s="29">
        <v>0</v>
      </c>
      <c r="CJ189" s="29">
        <v>9858320.0199999996</v>
      </c>
      <c r="CK189" s="29">
        <v>3858319.96</v>
      </c>
      <c r="CL189" s="29">
        <v>0</v>
      </c>
      <c r="CM189" s="29">
        <v>0</v>
      </c>
      <c r="CN189" s="29">
        <v>0</v>
      </c>
      <c r="CO189" s="29">
        <v>3858319.96</v>
      </c>
      <c r="CP189" s="29">
        <v>9858320.0199999996</v>
      </c>
      <c r="CQ189" s="29">
        <v>0</v>
      </c>
      <c r="CR189" s="29">
        <v>0</v>
      </c>
      <c r="CS189" s="29">
        <v>0</v>
      </c>
      <c r="CT189" s="29">
        <v>9858320.0199999996</v>
      </c>
      <c r="CU189" s="29">
        <v>3858319.96</v>
      </c>
      <c r="CV189" s="29">
        <v>0</v>
      </c>
      <c r="CW189" s="29">
        <v>0</v>
      </c>
      <c r="CX189" s="29">
        <v>0</v>
      </c>
      <c r="CY189" s="29">
        <v>3858319.96</v>
      </c>
      <c r="CZ189" s="22" t="s">
        <v>204</v>
      </c>
      <c r="DA189" s="32" t="s">
        <v>79</v>
      </c>
      <c r="DB189" s="2"/>
    </row>
    <row r="190" spans="1:106" ht="33.75" x14ac:dyDescent="0.25">
      <c r="A190" s="43"/>
      <c r="B190" s="46"/>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4"/>
      <c r="AD190" s="23"/>
      <c r="AE190" s="23"/>
      <c r="AF190" s="24"/>
      <c r="AG190" s="25"/>
      <c r="AH190" s="25"/>
      <c r="AI190" s="26"/>
      <c r="AJ190" s="48"/>
      <c r="AK190" s="28" t="s">
        <v>65</v>
      </c>
      <c r="AL190" s="28" t="s">
        <v>322</v>
      </c>
      <c r="AM190" s="28" t="s">
        <v>336</v>
      </c>
      <c r="AN190" s="28" t="s">
        <v>100</v>
      </c>
      <c r="AO190" s="28"/>
      <c r="AP190" s="28"/>
      <c r="AQ190" s="28"/>
      <c r="AR190" s="29">
        <v>500000</v>
      </c>
      <c r="AS190" s="29">
        <v>0</v>
      </c>
      <c r="AT190" s="29">
        <v>0</v>
      </c>
      <c r="AU190" s="29">
        <v>0</v>
      </c>
      <c r="AV190" s="29">
        <v>500000</v>
      </c>
      <c r="AW190" s="29">
        <v>500000</v>
      </c>
      <c r="AX190" s="29">
        <v>0</v>
      </c>
      <c r="AY190" s="29">
        <v>0</v>
      </c>
      <c r="AZ190" s="29">
        <v>0</v>
      </c>
      <c r="BA190" s="29">
        <v>500000</v>
      </c>
      <c r="BB190" s="29">
        <v>500000</v>
      </c>
      <c r="BC190" s="29">
        <v>0</v>
      </c>
      <c r="BD190" s="29">
        <v>0</v>
      </c>
      <c r="BE190" s="29">
        <v>0</v>
      </c>
      <c r="BF190" s="29">
        <v>500000</v>
      </c>
      <c r="BG190" s="29">
        <v>500000</v>
      </c>
      <c r="BH190" s="29">
        <v>0</v>
      </c>
      <c r="BI190" s="29">
        <v>0</v>
      </c>
      <c r="BJ190" s="29">
        <v>0</v>
      </c>
      <c r="BK190" s="29">
        <v>500000</v>
      </c>
      <c r="BL190" s="29">
        <v>500000</v>
      </c>
      <c r="BM190" s="29">
        <v>0</v>
      </c>
      <c r="BN190" s="29">
        <v>0</v>
      </c>
      <c r="BO190" s="29">
        <v>0</v>
      </c>
      <c r="BP190" s="29">
        <v>500000</v>
      </c>
      <c r="BQ190" s="29">
        <v>500000</v>
      </c>
      <c r="BR190" s="29">
        <v>0</v>
      </c>
      <c r="BS190" s="29">
        <v>0</v>
      </c>
      <c r="BT190" s="29">
        <v>0</v>
      </c>
      <c r="BU190" s="29">
        <v>500000</v>
      </c>
      <c r="BV190" s="29">
        <v>500000</v>
      </c>
      <c r="BW190" s="29">
        <v>0</v>
      </c>
      <c r="BX190" s="29">
        <v>0</v>
      </c>
      <c r="BY190" s="29">
        <v>0</v>
      </c>
      <c r="BZ190" s="29">
        <v>500000</v>
      </c>
      <c r="CA190" s="29">
        <v>500000</v>
      </c>
      <c r="CB190" s="29">
        <v>0</v>
      </c>
      <c r="CC190" s="29">
        <v>0</v>
      </c>
      <c r="CD190" s="29">
        <v>0</v>
      </c>
      <c r="CE190" s="29">
        <v>500000</v>
      </c>
      <c r="CF190" s="29">
        <v>500000</v>
      </c>
      <c r="CG190" s="29">
        <v>0</v>
      </c>
      <c r="CH190" s="29">
        <v>0</v>
      </c>
      <c r="CI190" s="29">
        <v>0</v>
      </c>
      <c r="CJ190" s="29">
        <v>500000</v>
      </c>
      <c r="CK190" s="29">
        <v>500000</v>
      </c>
      <c r="CL190" s="29">
        <v>0</v>
      </c>
      <c r="CM190" s="29">
        <v>0</v>
      </c>
      <c r="CN190" s="29">
        <v>0</v>
      </c>
      <c r="CO190" s="29">
        <v>500000</v>
      </c>
      <c r="CP190" s="29">
        <v>500000</v>
      </c>
      <c r="CQ190" s="29">
        <v>0</v>
      </c>
      <c r="CR190" s="29">
        <v>0</v>
      </c>
      <c r="CS190" s="29">
        <v>0</v>
      </c>
      <c r="CT190" s="29">
        <v>500000</v>
      </c>
      <c r="CU190" s="29">
        <v>500000</v>
      </c>
      <c r="CV190" s="29">
        <v>0</v>
      </c>
      <c r="CW190" s="29">
        <v>0</v>
      </c>
      <c r="CX190" s="29">
        <v>0</v>
      </c>
      <c r="CY190" s="29">
        <v>500000</v>
      </c>
      <c r="CZ190" s="22" t="s">
        <v>204</v>
      </c>
      <c r="DA190" s="32" t="s">
        <v>82</v>
      </c>
      <c r="DB190" s="2"/>
    </row>
    <row r="191" spans="1:106" ht="33.75" x14ac:dyDescent="0.25">
      <c r="A191" s="43"/>
      <c r="B191" s="46"/>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4"/>
      <c r="AD191" s="23"/>
      <c r="AE191" s="23"/>
      <c r="AF191" s="24"/>
      <c r="AG191" s="25"/>
      <c r="AH191" s="25"/>
      <c r="AI191" s="26"/>
      <c r="AJ191" s="48"/>
      <c r="AK191" s="28" t="s">
        <v>65</v>
      </c>
      <c r="AL191" s="28" t="s">
        <v>322</v>
      </c>
      <c r="AM191" s="28" t="s">
        <v>337</v>
      </c>
      <c r="AN191" s="28" t="s">
        <v>56</v>
      </c>
      <c r="AO191" s="28"/>
      <c r="AP191" s="28"/>
      <c r="AQ191" s="28"/>
      <c r="AR191" s="29">
        <v>0</v>
      </c>
      <c r="AS191" s="29">
        <v>0</v>
      </c>
      <c r="AT191" s="29">
        <v>0</v>
      </c>
      <c r="AU191" s="29">
        <v>0</v>
      </c>
      <c r="AV191" s="29">
        <v>0</v>
      </c>
      <c r="AW191" s="29">
        <v>0</v>
      </c>
      <c r="AX191" s="29">
        <v>0</v>
      </c>
      <c r="AY191" s="29">
        <v>0</v>
      </c>
      <c r="AZ191" s="29">
        <v>0</v>
      </c>
      <c r="BA191" s="29">
        <v>0</v>
      </c>
      <c r="BB191" s="29">
        <v>0</v>
      </c>
      <c r="BC191" s="29">
        <v>0</v>
      </c>
      <c r="BD191" s="29">
        <v>0</v>
      </c>
      <c r="BE191" s="29">
        <v>0</v>
      </c>
      <c r="BF191" s="29">
        <v>0</v>
      </c>
      <c r="BG191" s="29">
        <v>0</v>
      </c>
      <c r="BH191" s="29">
        <v>0</v>
      </c>
      <c r="BI191" s="29">
        <v>0</v>
      </c>
      <c r="BJ191" s="29">
        <v>0</v>
      </c>
      <c r="BK191" s="29">
        <v>0</v>
      </c>
      <c r="BL191" s="29">
        <v>0</v>
      </c>
      <c r="BM191" s="29">
        <v>0</v>
      </c>
      <c r="BN191" s="29">
        <v>0</v>
      </c>
      <c r="BO191" s="29">
        <v>0</v>
      </c>
      <c r="BP191" s="29">
        <v>0</v>
      </c>
      <c r="BQ191" s="29">
        <v>0</v>
      </c>
      <c r="BR191" s="29">
        <v>0</v>
      </c>
      <c r="BS191" s="29">
        <v>0</v>
      </c>
      <c r="BT191" s="29">
        <v>0</v>
      </c>
      <c r="BU191" s="29">
        <v>0</v>
      </c>
      <c r="BV191" s="29">
        <v>0</v>
      </c>
      <c r="BW191" s="29">
        <v>0</v>
      </c>
      <c r="BX191" s="29">
        <v>0</v>
      </c>
      <c r="BY191" s="29">
        <v>0</v>
      </c>
      <c r="BZ191" s="29">
        <v>0</v>
      </c>
      <c r="CA191" s="29">
        <v>0</v>
      </c>
      <c r="CB191" s="29">
        <v>0</v>
      </c>
      <c r="CC191" s="29">
        <v>0</v>
      </c>
      <c r="CD191" s="29">
        <v>0</v>
      </c>
      <c r="CE191" s="29">
        <v>0</v>
      </c>
      <c r="CF191" s="29">
        <v>4276682.26</v>
      </c>
      <c r="CG191" s="29">
        <v>0</v>
      </c>
      <c r="CH191" s="29">
        <v>4276682.26</v>
      </c>
      <c r="CI191" s="29">
        <v>0</v>
      </c>
      <c r="CJ191" s="29">
        <v>0</v>
      </c>
      <c r="CK191" s="29">
        <v>0</v>
      </c>
      <c r="CL191" s="29">
        <v>0</v>
      </c>
      <c r="CM191" s="29">
        <v>0</v>
      </c>
      <c r="CN191" s="29">
        <v>0</v>
      </c>
      <c r="CO191" s="29">
        <v>0</v>
      </c>
      <c r="CP191" s="29">
        <v>4276682.26</v>
      </c>
      <c r="CQ191" s="29">
        <v>0</v>
      </c>
      <c r="CR191" s="29">
        <v>4276682.26</v>
      </c>
      <c r="CS191" s="29">
        <v>0</v>
      </c>
      <c r="CT191" s="29">
        <v>0</v>
      </c>
      <c r="CU191" s="29">
        <v>0</v>
      </c>
      <c r="CV191" s="29">
        <v>0</v>
      </c>
      <c r="CW191" s="29">
        <v>0</v>
      </c>
      <c r="CX191" s="29">
        <v>0</v>
      </c>
      <c r="CY191" s="29">
        <v>0</v>
      </c>
      <c r="CZ191" s="22" t="s">
        <v>204</v>
      </c>
      <c r="DA191" s="32" t="s">
        <v>94</v>
      </c>
      <c r="DB191" s="2"/>
    </row>
    <row r="192" spans="1:106" ht="33.75" x14ac:dyDescent="0.25">
      <c r="A192" s="43"/>
      <c r="B192" s="46"/>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4"/>
      <c r="AD192" s="23"/>
      <c r="AE192" s="23"/>
      <c r="AF192" s="24"/>
      <c r="AG192" s="25"/>
      <c r="AH192" s="25"/>
      <c r="AI192" s="26"/>
      <c r="AJ192" s="48"/>
      <c r="AK192" s="28" t="s">
        <v>65</v>
      </c>
      <c r="AL192" s="28" t="s">
        <v>322</v>
      </c>
      <c r="AM192" s="28" t="s">
        <v>338</v>
      </c>
      <c r="AN192" s="28" t="s">
        <v>56</v>
      </c>
      <c r="AO192" s="28"/>
      <c r="AP192" s="28"/>
      <c r="AQ192" s="28"/>
      <c r="AR192" s="29">
        <v>2484400</v>
      </c>
      <c r="AS192" s="29">
        <v>0</v>
      </c>
      <c r="AT192" s="29">
        <v>0</v>
      </c>
      <c r="AU192" s="29">
        <v>0</v>
      </c>
      <c r="AV192" s="29">
        <v>2484400</v>
      </c>
      <c r="AW192" s="29">
        <v>0</v>
      </c>
      <c r="AX192" s="29">
        <v>0</v>
      </c>
      <c r="AY192" s="29">
        <v>0</v>
      </c>
      <c r="AZ192" s="29">
        <v>0</v>
      </c>
      <c r="BA192" s="29">
        <v>0</v>
      </c>
      <c r="BB192" s="29">
        <v>0</v>
      </c>
      <c r="BC192" s="29">
        <v>0</v>
      </c>
      <c r="BD192" s="29">
        <v>0</v>
      </c>
      <c r="BE192" s="29">
        <v>0</v>
      </c>
      <c r="BF192" s="29">
        <v>0</v>
      </c>
      <c r="BG192" s="29">
        <v>0</v>
      </c>
      <c r="BH192" s="29">
        <v>0</v>
      </c>
      <c r="BI192" s="29">
        <v>0</v>
      </c>
      <c r="BJ192" s="29">
        <v>0</v>
      </c>
      <c r="BK192" s="29">
        <v>0</v>
      </c>
      <c r="BL192" s="29">
        <v>2484400</v>
      </c>
      <c r="BM192" s="29">
        <v>0</v>
      </c>
      <c r="BN192" s="29">
        <v>0</v>
      </c>
      <c r="BO192" s="29">
        <v>0</v>
      </c>
      <c r="BP192" s="29">
        <v>2484400</v>
      </c>
      <c r="BQ192" s="29">
        <v>0</v>
      </c>
      <c r="BR192" s="29">
        <v>0</v>
      </c>
      <c r="BS192" s="29">
        <v>0</v>
      </c>
      <c r="BT192" s="29">
        <v>0</v>
      </c>
      <c r="BU192" s="29">
        <v>0</v>
      </c>
      <c r="BV192" s="29">
        <v>0</v>
      </c>
      <c r="BW192" s="29">
        <v>0</v>
      </c>
      <c r="BX192" s="29">
        <v>0</v>
      </c>
      <c r="BY192" s="29">
        <v>0</v>
      </c>
      <c r="BZ192" s="29">
        <v>0</v>
      </c>
      <c r="CA192" s="29">
        <v>0</v>
      </c>
      <c r="CB192" s="29">
        <v>0</v>
      </c>
      <c r="CC192" s="29">
        <v>0</v>
      </c>
      <c r="CD192" s="29">
        <v>0</v>
      </c>
      <c r="CE192" s="29">
        <v>0</v>
      </c>
      <c r="CF192" s="29">
        <v>2484400</v>
      </c>
      <c r="CG192" s="29">
        <v>0</v>
      </c>
      <c r="CH192" s="29">
        <v>0</v>
      </c>
      <c r="CI192" s="29">
        <v>0</v>
      </c>
      <c r="CJ192" s="29">
        <v>2484400</v>
      </c>
      <c r="CK192" s="29">
        <v>0</v>
      </c>
      <c r="CL192" s="29">
        <v>0</v>
      </c>
      <c r="CM192" s="29">
        <v>0</v>
      </c>
      <c r="CN192" s="29">
        <v>0</v>
      </c>
      <c r="CO192" s="29">
        <v>0</v>
      </c>
      <c r="CP192" s="29">
        <v>2484400</v>
      </c>
      <c r="CQ192" s="29">
        <v>0</v>
      </c>
      <c r="CR192" s="29">
        <v>0</v>
      </c>
      <c r="CS192" s="29">
        <v>0</v>
      </c>
      <c r="CT192" s="29">
        <v>2484400</v>
      </c>
      <c r="CU192" s="29">
        <v>0</v>
      </c>
      <c r="CV192" s="29">
        <v>0</v>
      </c>
      <c r="CW192" s="29">
        <v>0</v>
      </c>
      <c r="CX192" s="29">
        <v>0</v>
      </c>
      <c r="CY192" s="29">
        <v>0</v>
      </c>
      <c r="CZ192" s="22" t="s">
        <v>204</v>
      </c>
      <c r="DA192" s="32" t="s">
        <v>95</v>
      </c>
      <c r="DB192" s="2"/>
    </row>
    <row r="193" spans="1:106" ht="33.75" x14ac:dyDescent="0.25">
      <c r="A193" s="43"/>
      <c r="B193" s="46"/>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4"/>
      <c r="AD193" s="23"/>
      <c r="AE193" s="23"/>
      <c r="AF193" s="24"/>
      <c r="AG193" s="25"/>
      <c r="AH193" s="25"/>
      <c r="AI193" s="26"/>
      <c r="AJ193" s="48"/>
      <c r="AK193" s="28" t="s">
        <v>65</v>
      </c>
      <c r="AL193" s="28" t="s">
        <v>322</v>
      </c>
      <c r="AM193" s="28" t="s">
        <v>339</v>
      </c>
      <c r="AN193" s="28" t="s">
        <v>56</v>
      </c>
      <c r="AO193" s="28"/>
      <c r="AP193" s="28"/>
      <c r="AQ193" s="28"/>
      <c r="AR193" s="29">
        <v>97657171.730000004</v>
      </c>
      <c r="AS193" s="29">
        <v>97657171.730000004</v>
      </c>
      <c r="AT193" s="29">
        <v>0</v>
      </c>
      <c r="AU193" s="29">
        <v>0</v>
      </c>
      <c r="AV193" s="29">
        <v>0</v>
      </c>
      <c r="AW193" s="29">
        <v>0</v>
      </c>
      <c r="AX193" s="29">
        <v>0</v>
      </c>
      <c r="AY193" s="29">
        <v>0</v>
      </c>
      <c r="AZ193" s="29">
        <v>0</v>
      </c>
      <c r="BA193" s="29">
        <v>0</v>
      </c>
      <c r="BB193" s="29">
        <v>0</v>
      </c>
      <c r="BC193" s="29">
        <v>0</v>
      </c>
      <c r="BD193" s="29">
        <v>0</v>
      </c>
      <c r="BE193" s="29">
        <v>0</v>
      </c>
      <c r="BF193" s="29">
        <v>0</v>
      </c>
      <c r="BG193" s="29">
        <v>0</v>
      </c>
      <c r="BH193" s="29">
        <v>0</v>
      </c>
      <c r="BI193" s="29">
        <v>0</v>
      </c>
      <c r="BJ193" s="29">
        <v>0</v>
      </c>
      <c r="BK193" s="29">
        <v>0</v>
      </c>
      <c r="BL193" s="29">
        <v>97657171.730000004</v>
      </c>
      <c r="BM193" s="29">
        <v>97657171.730000004</v>
      </c>
      <c r="BN193" s="29">
        <v>0</v>
      </c>
      <c r="BO193" s="29">
        <v>0</v>
      </c>
      <c r="BP193" s="29">
        <v>0</v>
      </c>
      <c r="BQ193" s="29">
        <v>0</v>
      </c>
      <c r="BR193" s="29">
        <v>0</v>
      </c>
      <c r="BS193" s="29">
        <v>0</v>
      </c>
      <c r="BT193" s="29">
        <v>0</v>
      </c>
      <c r="BU193" s="29">
        <v>0</v>
      </c>
      <c r="BV193" s="29">
        <v>0</v>
      </c>
      <c r="BW193" s="29">
        <v>0</v>
      </c>
      <c r="BX193" s="29">
        <v>0</v>
      </c>
      <c r="BY193" s="29">
        <v>0</v>
      </c>
      <c r="BZ193" s="29">
        <v>0</v>
      </c>
      <c r="CA193" s="29">
        <v>0</v>
      </c>
      <c r="CB193" s="29">
        <v>0</v>
      </c>
      <c r="CC193" s="29">
        <v>0</v>
      </c>
      <c r="CD193" s="29">
        <v>0</v>
      </c>
      <c r="CE193" s="29">
        <v>0</v>
      </c>
      <c r="CF193" s="29">
        <v>97657171.730000004</v>
      </c>
      <c r="CG193" s="29">
        <v>97657171.730000004</v>
      </c>
      <c r="CH193" s="29">
        <v>0</v>
      </c>
      <c r="CI193" s="29">
        <v>0</v>
      </c>
      <c r="CJ193" s="29">
        <v>0</v>
      </c>
      <c r="CK193" s="29">
        <v>0</v>
      </c>
      <c r="CL193" s="29">
        <v>0</v>
      </c>
      <c r="CM193" s="29">
        <v>0</v>
      </c>
      <c r="CN193" s="29">
        <v>0</v>
      </c>
      <c r="CO193" s="29">
        <v>0</v>
      </c>
      <c r="CP193" s="29">
        <v>97657171.730000004</v>
      </c>
      <c r="CQ193" s="29">
        <v>97657171.730000004</v>
      </c>
      <c r="CR193" s="29">
        <v>0</v>
      </c>
      <c r="CS193" s="29">
        <v>0</v>
      </c>
      <c r="CT193" s="29">
        <v>0</v>
      </c>
      <c r="CU193" s="29">
        <v>0</v>
      </c>
      <c r="CV193" s="29">
        <v>0</v>
      </c>
      <c r="CW193" s="29">
        <v>0</v>
      </c>
      <c r="CX193" s="29">
        <v>0</v>
      </c>
      <c r="CY193" s="29">
        <v>0</v>
      </c>
      <c r="CZ193" s="22" t="s">
        <v>204</v>
      </c>
      <c r="DA193" s="32" t="s">
        <v>116</v>
      </c>
      <c r="DB193" s="2"/>
    </row>
    <row r="194" spans="1:106" ht="33.75" x14ac:dyDescent="0.25">
      <c r="A194" s="43"/>
      <c r="B194" s="46"/>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4"/>
      <c r="AD194" s="23"/>
      <c r="AE194" s="23"/>
      <c r="AF194" s="24"/>
      <c r="AG194" s="25"/>
      <c r="AH194" s="25"/>
      <c r="AI194" s="26"/>
      <c r="AJ194" s="48"/>
      <c r="AK194" s="28" t="s">
        <v>65</v>
      </c>
      <c r="AL194" s="28" t="s">
        <v>322</v>
      </c>
      <c r="AM194" s="28" t="s">
        <v>340</v>
      </c>
      <c r="AN194" s="28" t="s">
        <v>56</v>
      </c>
      <c r="AO194" s="28"/>
      <c r="AP194" s="28"/>
      <c r="AQ194" s="28"/>
      <c r="AR194" s="29">
        <v>32410656.57</v>
      </c>
      <c r="AS194" s="29">
        <v>31123953.079999998</v>
      </c>
      <c r="AT194" s="29">
        <v>962596.49</v>
      </c>
      <c r="AU194" s="29">
        <v>0</v>
      </c>
      <c r="AV194" s="29">
        <v>324107</v>
      </c>
      <c r="AW194" s="29">
        <v>24325989.25</v>
      </c>
      <c r="AX194" s="29">
        <v>23596209.57</v>
      </c>
      <c r="AY194" s="29">
        <v>729779.68</v>
      </c>
      <c r="AZ194" s="29">
        <v>0</v>
      </c>
      <c r="BA194" s="29">
        <v>0</v>
      </c>
      <c r="BB194" s="29">
        <v>23356276.670000002</v>
      </c>
      <c r="BC194" s="29">
        <v>22655588.370000001</v>
      </c>
      <c r="BD194" s="29">
        <v>700688.3</v>
      </c>
      <c r="BE194" s="29">
        <v>0</v>
      </c>
      <c r="BF194" s="29">
        <v>0</v>
      </c>
      <c r="BG194" s="29">
        <v>23356276.670000002</v>
      </c>
      <c r="BH194" s="29">
        <v>22655588.370000001</v>
      </c>
      <c r="BI194" s="29">
        <v>700688.3</v>
      </c>
      <c r="BJ194" s="29">
        <v>0</v>
      </c>
      <c r="BK194" s="29">
        <v>0</v>
      </c>
      <c r="BL194" s="29">
        <v>32410656.57</v>
      </c>
      <c r="BM194" s="29">
        <v>31123953.079999998</v>
      </c>
      <c r="BN194" s="29">
        <v>962596.49</v>
      </c>
      <c r="BO194" s="29">
        <v>0</v>
      </c>
      <c r="BP194" s="29">
        <v>324107</v>
      </c>
      <c r="BQ194" s="29">
        <v>24325989.25</v>
      </c>
      <c r="BR194" s="29">
        <v>23596209.57</v>
      </c>
      <c r="BS194" s="29">
        <v>729779.68</v>
      </c>
      <c r="BT194" s="29">
        <v>0</v>
      </c>
      <c r="BU194" s="29">
        <v>0</v>
      </c>
      <c r="BV194" s="29">
        <v>23356276.670000002</v>
      </c>
      <c r="BW194" s="29">
        <v>22655588.370000001</v>
      </c>
      <c r="BX194" s="29">
        <v>700688.3</v>
      </c>
      <c r="BY194" s="29">
        <v>0</v>
      </c>
      <c r="BZ194" s="29">
        <v>0</v>
      </c>
      <c r="CA194" s="29">
        <v>23356276.670000002</v>
      </c>
      <c r="CB194" s="29">
        <v>22655588.370000001</v>
      </c>
      <c r="CC194" s="29">
        <v>700688.3</v>
      </c>
      <c r="CD194" s="29">
        <v>0</v>
      </c>
      <c r="CE194" s="29">
        <v>0</v>
      </c>
      <c r="CF194" s="29">
        <v>32410656.57</v>
      </c>
      <c r="CG194" s="29">
        <v>31123953.079999998</v>
      </c>
      <c r="CH194" s="29">
        <v>962596.49</v>
      </c>
      <c r="CI194" s="29">
        <v>0</v>
      </c>
      <c r="CJ194" s="29">
        <v>324107</v>
      </c>
      <c r="CK194" s="29">
        <v>24325989.25</v>
      </c>
      <c r="CL194" s="29">
        <v>23596209.57</v>
      </c>
      <c r="CM194" s="29">
        <v>729779.68</v>
      </c>
      <c r="CN194" s="29">
        <v>0</v>
      </c>
      <c r="CO194" s="29">
        <v>0</v>
      </c>
      <c r="CP194" s="29">
        <v>32410656.57</v>
      </c>
      <c r="CQ194" s="29">
        <v>31123953.079999998</v>
      </c>
      <c r="CR194" s="29">
        <v>962596.49</v>
      </c>
      <c r="CS194" s="29">
        <v>0</v>
      </c>
      <c r="CT194" s="29">
        <v>324107</v>
      </c>
      <c r="CU194" s="29">
        <v>24325989.25</v>
      </c>
      <c r="CV194" s="29">
        <v>23596209.57</v>
      </c>
      <c r="CW194" s="29">
        <v>729779.68</v>
      </c>
      <c r="CX194" s="29">
        <v>0</v>
      </c>
      <c r="CY194" s="29">
        <v>0</v>
      </c>
      <c r="CZ194" s="22" t="s">
        <v>204</v>
      </c>
      <c r="DA194" s="32" t="s">
        <v>118</v>
      </c>
      <c r="DB194" s="2"/>
    </row>
    <row r="195" spans="1:106" ht="33.75" x14ac:dyDescent="0.25">
      <c r="A195" s="43"/>
      <c r="B195" s="46"/>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4"/>
      <c r="AD195" s="23"/>
      <c r="AE195" s="23"/>
      <c r="AF195" s="24"/>
      <c r="AG195" s="25"/>
      <c r="AH195" s="25"/>
      <c r="AI195" s="26"/>
      <c r="AJ195" s="48"/>
      <c r="AK195" s="28" t="s">
        <v>65</v>
      </c>
      <c r="AL195" s="28" t="s">
        <v>322</v>
      </c>
      <c r="AM195" s="28" t="s">
        <v>341</v>
      </c>
      <c r="AN195" s="28" t="s">
        <v>56</v>
      </c>
      <c r="AO195" s="28"/>
      <c r="AP195" s="28"/>
      <c r="AQ195" s="28"/>
      <c r="AR195" s="29">
        <v>33800000</v>
      </c>
      <c r="AS195" s="29">
        <v>0</v>
      </c>
      <c r="AT195" s="29">
        <v>33800000</v>
      </c>
      <c r="AU195" s="29">
        <v>0</v>
      </c>
      <c r="AV195" s="29">
        <v>0</v>
      </c>
      <c r="AW195" s="29">
        <v>0</v>
      </c>
      <c r="AX195" s="29">
        <v>0</v>
      </c>
      <c r="AY195" s="29">
        <v>0</v>
      </c>
      <c r="AZ195" s="29">
        <v>0</v>
      </c>
      <c r="BA195" s="29">
        <v>0</v>
      </c>
      <c r="BB195" s="29">
        <v>0</v>
      </c>
      <c r="BC195" s="29">
        <v>0</v>
      </c>
      <c r="BD195" s="29">
        <v>0</v>
      </c>
      <c r="BE195" s="29">
        <v>0</v>
      </c>
      <c r="BF195" s="29">
        <v>0</v>
      </c>
      <c r="BG195" s="29">
        <v>0</v>
      </c>
      <c r="BH195" s="29">
        <v>0</v>
      </c>
      <c r="BI195" s="29">
        <v>0</v>
      </c>
      <c r="BJ195" s="29">
        <v>0</v>
      </c>
      <c r="BK195" s="29">
        <v>0</v>
      </c>
      <c r="BL195" s="29">
        <v>33800000</v>
      </c>
      <c r="BM195" s="29">
        <v>0</v>
      </c>
      <c r="BN195" s="29">
        <v>33800000</v>
      </c>
      <c r="BO195" s="29">
        <v>0</v>
      </c>
      <c r="BP195" s="29">
        <v>0</v>
      </c>
      <c r="BQ195" s="29">
        <v>0</v>
      </c>
      <c r="BR195" s="29">
        <v>0</v>
      </c>
      <c r="BS195" s="29">
        <v>0</v>
      </c>
      <c r="BT195" s="29">
        <v>0</v>
      </c>
      <c r="BU195" s="29">
        <v>0</v>
      </c>
      <c r="BV195" s="29">
        <v>0</v>
      </c>
      <c r="BW195" s="29">
        <v>0</v>
      </c>
      <c r="BX195" s="29">
        <v>0</v>
      </c>
      <c r="BY195" s="29">
        <v>0</v>
      </c>
      <c r="BZ195" s="29">
        <v>0</v>
      </c>
      <c r="CA195" s="29">
        <v>0</v>
      </c>
      <c r="CB195" s="29">
        <v>0</v>
      </c>
      <c r="CC195" s="29">
        <v>0</v>
      </c>
      <c r="CD195" s="29">
        <v>0</v>
      </c>
      <c r="CE195" s="29">
        <v>0</v>
      </c>
      <c r="CF195" s="29">
        <v>33800000</v>
      </c>
      <c r="CG195" s="29">
        <v>0</v>
      </c>
      <c r="CH195" s="29">
        <v>33800000</v>
      </c>
      <c r="CI195" s="29">
        <v>0</v>
      </c>
      <c r="CJ195" s="29">
        <v>0</v>
      </c>
      <c r="CK195" s="29">
        <v>0</v>
      </c>
      <c r="CL195" s="29">
        <v>0</v>
      </c>
      <c r="CM195" s="29">
        <v>0</v>
      </c>
      <c r="CN195" s="29">
        <v>0</v>
      </c>
      <c r="CO195" s="29">
        <v>0</v>
      </c>
      <c r="CP195" s="29">
        <v>33800000</v>
      </c>
      <c r="CQ195" s="29">
        <v>0</v>
      </c>
      <c r="CR195" s="29">
        <v>33800000</v>
      </c>
      <c r="CS195" s="29">
        <v>0</v>
      </c>
      <c r="CT195" s="29">
        <v>0</v>
      </c>
      <c r="CU195" s="29">
        <v>0</v>
      </c>
      <c r="CV195" s="29">
        <v>0</v>
      </c>
      <c r="CW195" s="29">
        <v>0</v>
      </c>
      <c r="CX195" s="29">
        <v>0</v>
      </c>
      <c r="CY195" s="29">
        <v>0</v>
      </c>
      <c r="CZ195" s="22" t="s">
        <v>204</v>
      </c>
      <c r="DA195" s="32" t="s">
        <v>120</v>
      </c>
      <c r="DB195" s="2"/>
    </row>
    <row r="196" spans="1:106" ht="33.75" x14ac:dyDescent="0.25">
      <c r="A196" s="43"/>
      <c r="B196" s="46"/>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4"/>
      <c r="AD196" s="23"/>
      <c r="AE196" s="23"/>
      <c r="AF196" s="24"/>
      <c r="AG196" s="25"/>
      <c r="AH196" s="25"/>
      <c r="AI196" s="26"/>
      <c r="AJ196" s="48"/>
      <c r="AK196" s="28" t="s">
        <v>65</v>
      </c>
      <c r="AL196" s="28" t="s">
        <v>322</v>
      </c>
      <c r="AM196" s="28" t="s">
        <v>127</v>
      </c>
      <c r="AN196" s="28" t="s">
        <v>100</v>
      </c>
      <c r="AO196" s="28"/>
      <c r="AP196" s="28"/>
      <c r="AQ196" s="28"/>
      <c r="AR196" s="29">
        <v>16000000</v>
      </c>
      <c r="AS196" s="29">
        <v>0</v>
      </c>
      <c r="AT196" s="29">
        <v>0</v>
      </c>
      <c r="AU196" s="29">
        <v>0</v>
      </c>
      <c r="AV196" s="29">
        <v>16000000</v>
      </c>
      <c r="AW196" s="29">
        <v>16000000</v>
      </c>
      <c r="AX196" s="29">
        <v>0</v>
      </c>
      <c r="AY196" s="29">
        <v>0</v>
      </c>
      <c r="AZ196" s="29">
        <v>0</v>
      </c>
      <c r="BA196" s="29">
        <v>16000000</v>
      </c>
      <c r="BB196" s="29">
        <v>16000000</v>
      </c>
      <c r="BC196" s="29">
        <v>0</v>
      </c>
      <c r="BD196" s="29">
        <v>0</v>
      </c>
      <c r="BE196" s="29">
        <v>0</v>
      </c>
      <c r="BF196" s="29">
        <v>16000000</v>
      </c>
      <c r="BG196" s="29">
        <v>16000000</v>
      </c>
      <c r="BH196" s="29">
        <v>0</v>
      </c>
      <c r="BI196" s="29">
        <v>0</v>
      </c>
      <c r="BJ196" s="29">
        <v>0</v>
      </c>
      <c r="BK196" s="29">
        <v>16000000</v>
      </c>
      <c r="BL196" s="29">
        <v>16000000</v>
      </c>
      <c r="BM196" s="29">
        <v>0</v>
      </c>
      <c r="BN196" s="29">
        <v>0</v>
      </c>
      <c r="BO196" s="29">
        <v>0</v>
      </c>
      <c r="BP196" s="29">
        <v>16000000</v>
      </c>
      <c r="BQ196" s="29">
        <v>16000000</v>
      </c>
      <c r="BR196" s="29">
        <v>0</v>
      </c>
      <c r="BS196" s="29">
        <v>0</v>
      </c>
      <c r="BT196" s="29">
        <v>0</v>
      </c>
      <c r="BU196" s="29">
        <v>16000000</v>
      </c>
      <c r="BV196" s="29">
        <v>16000000</v>
      </c>
      <c r="BW196" s="29">
        <v>0</v>
      </c>
      <c r="BX196" s="29">
        <v>0</v>
      </c>
      <c r="BY196" s="29">
        <v>0</v>
      </c>
      <c r="BZ196" s="29">
        <v>16000000</v>
      </c>
      <c r="CA196" s="29">
        <v>16000000</v>
      </c>
      <c r="CB196" s="29">
        <v>0</v>
      </c>
      <c r="CC196" s="29">
        <v>0</v>
      </c>
      <c r="CD196" s="29">
        <v>0</v>
      </c>
      <c r="CE196" s="29">
        <v>16000000</v>
      </c>
      <c r="CF196" s="29">
        <v>16000000</v>
      </c>
      <c r="CG196" s="29">
        <v>0</v>
      </c>
      <c r="CH196" s="29">
        <v>0</v>
      </c>
      <c r="CI196" s="29">
        <v>0</v>
      </c>
      <c r="CJ196" s="29">
        <v>16000000</v>
      </c>
      <c r="CK196" s="29">
        <v>16000000</v>
      </c>
      <c r="CL196" s="29">
        <v>0</v>
      </c>
      <c r="CM196" s="29">
        <v>0</v>
      </c>
      <c r="CN196" s="29">
        <v>0</v>
      </c>
      <c r="CO196" s="29">
        <v>16000000</v>
      </c>
      <c r="CP196" s="29">
        <v>16000000</v>
      </c>
      <c r="CQ196" s="29">
        <v>0</v>
      </c>
      <c r="CR196" s="29">
        <v>0</v>
      </c>
      <c r="CS196" s="29">
        <v>0</v>
      </c>
      <c r="CT196" s="29">
        <v>16000000</v>
      </c>
      <c r="CU196" s="29">
        <v>16000000</v>
      </c>
      <c r="CV196" s="29">
        <v>0</v>
      </c>
      <c r="CW196" s="29">
        <v>0</v>
      </c>
      <c r="CX196" s="29">
        <v>0</v>
      </c>
      <c r="CY196" s="29">
        <v>16000000</v>
      </c>
      <c r="CZ196" s="22" t="s">
        <v>204</v>
      </c>
      <c r="DA196" s="32" t="s">
        <v>124</v>
      </c>
      <c r="DB196" s="2"/>
    </row>
    <row r="197" spans="1:106" ht="45.2" customHeight="1" x14ac:dyDescent="0.25">
      <c r="A197" s="42" t="s">
        <v>342</v>
      </c>
      <c r="B197" s="45" t="s">
        <v>343</v>
      </c>
      <c r="C197" s="23" t="s">
        <v>49</v>
      </c>
      <c r="D197" s="23" t="s">
        <v>96</v>
      </c>
      <c r="E197" s="23" t="s">
        <v>51</v>
      </c>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4"/>
      <c r="AD197" s="23" t="s">
        <v>98</v>
      </c>
      <c r="AE197" s="23" t="s">
        <v>83</v>
      </c>
      <c r="AF197" s="24" t="s">
        <v>99</v>
      </c>
      <c r="AG197" s="25"/>
      <c r="AH197" s="25"/>
      <c r="AI197" s="26"/>
      <c r="AJ197" s="47" t="s">
        <v>123</v>
      </c>
      <c r="AK197" s="28" t="s">
        <v>65</v>
      </c>
      <c r="AL197" s="28" t="s">
        <v>105</v>
      </c>
      <c r="AM197" s="28" t="s">
        <v>107</v>
      </c>
      <c r="AN197" s="28" t="s">
        <v>100</v>
      </c>
      <c r="AO197" s="28"/>
      <c r="AP197" s="28"/>
      <c r="AQ197" s="28"/>
      <c r="AR197" s="29">
        <v>3068858.9</v>
      </c>
      <c r="AS197" s="29">
        <v>0</v>
      </c>
      <c r="AT197" s="29">
        <v>0</v>
      </c>
      <c r="AU197" s="29">
        <v>0</v>
      </c>
      <c r="AV197" s="29">
        <v>3068858.9</v>
      </c>
      <c r="AW197" s="29">
        <v>3068858.9</v>
      </c>
      <c r="AX197" s="29">
        <v>0</v>
      </c>
      <c r="AY197" s="29">
        <v>0</v>
      </c>
      <c r="AZ197" s="29">
        <v>0</v>
      </c>
      <c r="BA197" s="29">
        <v>3068858.9</v>
      </c>
      <c r="BB197" s="29">
        <v>3068858.9</v>
      </c>
      <c r="BC197" s="29">
        <v>0</v>
      </c>
      <c r="BD197" s="29">
        <v>0</v>
      </c>
      <c r="BE197" s="29">
        <v>0</v>
      </c>
      <c r="BF197" s="29">
        <v>3068858.9</v>
      </c>
      <c r="BG197" s="29">
        <v>3068858.9</v>
      </c>
      <c r="BH197" s="29">
        <v>0</v>
      </c>
      <c r="BI197" s="29">
        <v>0</v>
      </c>
      <c r="BJ197" s="29">
        <v>0</v>
      </c>
      <c r="BK197" s="29">
        <v>3068858.9</v>
      </c>
      <c r="BL197" s="29">
        <v>3068858.9</v>
      </c>
      <c r="BM197" s="29">
        <v>0</v>
      </c>
      <c r="BN197" s="29">
        <v>0</v>
      </c>
      <c r="BO197" s="29">
        <v>0</v>
      </c>
      <c r="BP197" s="29">
        <v>3068858.9</v>
      </c>
      <c r="BQ197" s="29">
        <v>3068858.9</v>
      </c>
      <c r="BR197" s="29">
        <v>0</v>
      </c>
      <c r="BS197" s="29">
        <v>0</v>
      </c>
      <c r="BT197" s="29">
        <v>0</v>
      </c>
      <c r="BU197" s="29">
        <v>3068858.9</v>
      </c>
      <c r="BV197" s="29">
        <v>3068858.9</v>
      </c>
      <c r="BW197" s="29">
        <v>0</v>
      </c>
      <c r="BX197" s="29">
        <v>0</v>
      </c>
      <c r="BY197" s="29">
        <v>0</v>
      </c>
      <c r="BZ197" s="29">
        <v>3068858.9</v>
      </c>
      <c r="CA197" s="29">
        <v>3068858.9</v>
      </c>
      <c r="CB197" s="29">
        <v>0</v>
      </c>
      <c r="CC197" s="29">
        <v>0</v>
      </c>
      <c r="CD197" s="29">
        <v>0</v>
      </c>
      <c r="CE197" s="29">
        <v>3068858.9</v>
      </c>
      <c r="CF197" s="29">
        <v>3068858.9</v>
      </c>
      <c r="CG197" s="29">
        <v>0</v>
      </c>
      <c r="CH197" s="29">
        <v>0</v>
      </c>
      <c r="CI197" s="29">
        <v>0</v>
      </c>
      <c r="CJ197" s="29">
        <v>3068858.9</v>
      </c>
      <c r="CK197" s="29">
        <v>3068858.9</v>
      </c>
      <c r="CL197" s="29">
        <v>0</v>
      </c>
      <c r="CM197" s="29">
        <v>0</v>
      </c>
      <c r="CN197" s="29">
        <v>0</v>
      </c>
      <c r="CO197" s="29">
        <v>3068858.9</v>
      </c>
      <c r="CP197" s="29">
        <v>3068858.9</v>
      </c>
      <c r="CQ197" s="29">
        <v>0</v>
      </c>
      <c r="CR197" s="29">
        <v>0</v>
      </c>
      <c r="CS197" s="29">
        <v>0</v>
      </c>
      <c r="CT197" s="29">
        <v>3068858.9</v>
      </c>
      <c r="CU197" s="29">
        <v>3068858.9</v>
      </c>
      <c r="CV197" s="29">
        <v>0</v>
      </c>
      <c r="CW197" s="29">
        <v>0</v>
      </c>
      <c r="CX197" s="29">
        <v>0</v>
      </c>
      <c r="CY197" s="29">
        <v>3068858.9</v>
      </c>
      <c r="CZ197" s="22" t="s">
        <v>57</v>
      </c>
      <c r="DA197" s="2"/>
      <c r="DB197" s="2"/>
    </row>
    <row r="198" spans="1:106" ht="157.5" x14ac:dyDescent="0.25">
      <c r="A198" s="43"/>
      <c r="B198" s="46"/>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4"/>
      <c r="AD198" s="23" t="s">
        <v>103</v>
      </c>
      <c r="AE198" s="23" t="s">
        <v>83</v>
      </c>
      <c r="AF198" s="24" t="s">
        <v>104</v>
      </c>
      <c r="AG198" s="25"/>
      <c r="AH198" s="25"/>
      <c r="AI198" s="26"/>
      <c r="AJ198" s="48"/>
      <c r="AK198" s="28" t="s">
        <v>65</v>
      </c>
      <c r="AL198" s="28" t="s">
        <v>105</v>
      </c>
      <c r="AM198" s="28" t="s">
        <v>110</v>
      </c>
      <c r="AN198" s="28" t="s">
        <v>100</v>
      </c>
      <c r="AO198" s="28"/>
      <c r="AP198" s="28"/>
      <c r="AQ198" s="28"/>
      <c r="AR198" s="29">
        <v>79157794.269999996</v>
      </c>
      <c r="AS198" s="29">
        <v>0</v>
      </c>
      <c r="AT198" s="29">
        <v>0</v>
      </c>
      <c r="AU198" s="29">
        <v>0</v>
      </c>
      <c r="AV198" s="29">
        <v>79157794.269999996</v>
      </c>
      <c r="AW198" s="29">
        <v>79828716.239999995</v>
      </c>
      <c r="AX198" s="29">
        <v>0</v>
      </c>
      <c r="AY198" s="29">
        <v>0</v>
      </c>
      <c r="AZ198" s="29">
        <v>0</v>
      </c>
      <c r="BA198" s="29">
        <v>79828716.239999995</v>
      </c>
      <c r="BB198" s="29">
        <v>79828716.239999995</v>
      </c>
      <c r="BC198" s="29">
        <v>0</v>
      </c>
      <c r="BD198" s="29">
        <v>0</v>
      </c>
      <c r="BE198" s="29">
        <v>0</v>
      </c>
      <c r="BF198" s="29">
        <v>79828716.239999995</v>
      </c>
      <c r="BG198" s="29">
        <v>79828716.239999995</v>
      </c>
      <c r="BH198" s="29">
        <v>0</v>
      </c>
      <c r="BI198" s="29">
        <v>0</v>
      </c>
      <c r="BJ198" s="29">
        <v>0</v>
      </c>
      <c r="BK198" s="29">
        <v>79828716.239999995</v>
      </c>
      <c r="BL198" s="29">
        <v>79157794.269999996</v>
      </c>
      <c r="BM198" s="29">
        <v>0</v>
      </c>
      <c r="BN198" s="29">
        <v>0</v>
      </c>
      <c r="BO198" s="29">
        <v>0</v>
      </c>
      <c r="BP198" s="29">
        <v>79157794.269999996</v>
      </c>
      <c r="BQ198" s="29">
        <v>79828716.239999995</v>
      </c>
      <c r="BR198" s="29">
        <v>0</v>
      </c>
      <c r="BS198" s="29">
        <v>0</v>
      </c>
      <c r="BT198" s="29">
        <v>0</v>
      </c>
      <c r="BU198" s="29">
        <v>79828716.239999995</v>
      </c>
      <c r="BV198" s="29">
        <v>79828716.239999995</v>
      </c>
      <c r="BW198" s="29">
        <v>0</v>
      </c>
      <c r="BX198" s="29">
        <v>0</v>
      </c>
      <c r="BY198" s="29">
        <v>0</v>
      </c>
      <c r="BZ198" s="29">
        <v>79828716.239999995</v>
      </c>
      <c r="CA198" s="29">
        <v>79828716.239999995</v>
      </c>
      <c r="CB198" s="29">
        <v>0</v>
      </c>
      <c r="CC198" s="29">
        <v>0</v>
      </c>
      <c r="CD198" s="29">
        <v>0</v>
      </c>
      <c r="CE198" s="29">
        <v>79828716.239999995</v>
      </c>
      <c r="CF198" s="29">
        <v>79157794.269999996</v>
      </c>
      <c r="CG198" s="29">
        <v>0</v>
      </c>
      <c r="CH198" s="29">
        <v>0</v>
      </c>
      <c r="CI198" s="29">
        <v>0</v>
      </c>
      <c r="CJ198" s="29">
        <v>79157794.269999996</v>
      </c>
      <c r="CK198" s="29">
        <v>79828716.239999995</v>
      </c>
      <c r="CL198" s="29">
        <v>0</v>
      </c>
      <c r="CM198" s="29">
        <v>0</v>
      </c>
      <c r="CN198" s="29">
        <v>0</v>
      </c>
      <c r="CO198" s="29">
        <v>79828716.239999995</v>
      </c>
      <c r="CP198" s="29">
        <v>79157794.269999996</v>
      </c>
      <c r="CQ198" s="29">
        <v>0</v>
      </c>
      <c r="CR198" s="29">
        <v>0</v>
      </c>
      <c r="CS198" s="29">
        <v>0</v>
      </c>
      <c r="CT198" s="29">
        <v>79157794.269999996</v>
      </c>
      <c r="CU198" s="29">
        <v>79828716.239999995</v>
      </c>
      <c r="CV198" s="29">
        <v>0</v>
      </c>
      <c r="CW198" s="29">
        <v>0</v>
      </c>
      <c r="CX198" s="29">
        <v>0</v>
      </c>
      <c r="CY198" s="29">
        <v>79828716.239999995</v>
      </c>
      <c r="CZ198" s="22" t="s">
        <v>57</v>
      </c>
      <c r="DA198" s="32" t="s">
        <v>61</v>
      </c>
      <c r="DB198" s="2"/>
    </row>
    <row r="199" spans="1:106" ht="409.5" x14ac:dyDescent="0.25">
      <c r="A199" s="34" t="s">
        <v>344</v>
      </c>
      <c r="B199" s="22" t="s">
        <v>345</v>
      </c>
      <c r="C199" s="23" t="s">
        <v>49</v>
      </c>
      <c r="D199" s="23" t="s">
        <v>346</v>
      </c>
      <c r="E199" s="23" t="s">
        <v>51</v>
      </c>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4"/>
      <c r="AD199" s="23"/>
      <c r="AE199" s="23"/>
      <c r="AF199" s="24"/>
      <c r="AG199" s="25"/>
      <c r="AH199" s="25"/>
      <c r="AI199" s="26"/>
      <c r="AJ199" s="27" t="s">
        <v>121</v>
      </c>
      <c r="AK199" s="28" t="s">
        <v>65</v>
      </c>
      <c r="AL199" s="28" t="s">
        <v>58</v>
      </c>
      <c r="AM199" s="28" t="s">
        <v>347</v>
      </c>
      <c r="AN199" s="28" t="s">
        <v>56</v>
      </c>
      <c r="AO199" s="28"/>
      <c r="AP199" s="28"/>
      <c r="AQ199" s="28"/>
      <c r="AR199" s="29">
        <v>0</v>
      </c>
      <c r="AS199" s="29">
        <v>0</v>
      </c>
      <c r="AT199" s="29">
        <v>0</v>
      </c>
      <c r="AU199" s="29">
        <v>0</v>
      </c>
      <c r="AV199" s="29">
        <v>0</v>
      </c>
      <c r="AW199" s="29">
        <v>0</v>
      </c>
      <c r="AX199" s="29">
        <v>0</v>
      </c>
      <c r="AY199" s="29">
        <v>0</v>
      </c>
      <c r="AZ199" s="29">
        <v>0</v>
      </c>
      <c r="BA199" s="29">
        <v>0</v>
      </c>
      <c r="BB199" s="29">
        <v>0</v>
      </c>
      <c r="BC199" s="29">
        <v>0</v>
      </c>
      <c r="BD199" s="29">
        <v>0</v>
      </c>
      <c r="BE199" s="29">
        <v>0</v>
      </c>
      <c r="BF199" s="29">
        <v>0</v>
      </c>
      <c r="BG199" s="29">
        <v>0</v>
      </c>
      <c r="BH199" s="29">
        <v>0</v>
      </c>
      <c r="BI199" s="29">
        <v>0</v>
      </c>
      <c r="BJ199" s="29">
        <v>0</v>
      </c>
      <c r="BK199" s="29">
        <v>0</v>
      </c>
      <c r="BL199" s="29">
        <v>0</v>
      </c>
      <c r="BM199" s="29">
        <v>0</v>
      </c>
      <c r="BN199" s="29">
        <v>0</v>
      </c>
      <c r="BO199" s="29">
        <v>0</v>
      </c>
      <c r="BP199" s="29">
        <v>0</v>
      </c>
      <c r="BQ199" s="29">
        <v>0</v>
      </c>
      <c r="BR199" s="29">
        <v>0</v>
      </c>
      <c r="BS199" s="29">
        <v>0</v>
      </c>
      <c r="BT199" s="29">
        <v>0</v>
      </c>
      <c r="BU199" s="29">
        <v>0</v>
      </c>
      <c r="BV199" s="29">
        <v>0</v>
      </c>
      <c r="BW199" s="29">
        <v>0</v>
      </c>
      <c r="BX199" s="29">
        <v>0</v>
      </c>
      <c r="BY199" s="29">
        <v>0</v>
      </c>
      <c r="BZ199" s="29">
        <v>0</v>
      </c>
      <c r="CA199" s="29">
        <v>0</v>
      </c>
      <c r="CB199" s="29">
        <v>0</v>
      </c>
      <c r="CC199" s="29">
        <v>0</v>
      </c>
      <c r="CD199" s="29">
        <v>0</v>
      </c>
      <c r="CE199" s="29">
        <v>0</v>
      </c>
      <c r="CF199" s="29">
        <v>1000000</v>
      </c>
      <c r="CG199" s="29">
        <v>0</v>
      </c>
      <c r="CH199" s="29">
        <v>0</v>
      </c>
      <c r="CI199" s="29">
        <v>0</v>
      </c>
      <c r="CJ199" s="29">
        <v>1000000</v>
      </c>
      <c r="CK199" s="29">
        <v>1000000</v>
      </c>
      <c r="CL199" s="29">
        <v>0</v>
      </c>
      <c r="CM199" s="29">
        <v>0</v>
      </c>
      <c r="CN199" s="29">
        <v>0</v>
      </c>
      <c r="CO199" s="29">
        <v>1000000</v>
      </c>
      <c r="CP199" s="29">
        <v>1000000</v>
      </c>
      <c r="CQ199" s="29">
        <v>0</v>
      </c>
      <c r="CR199" s="29">
        <v>0</v>
      </c>
      <c r="CS199" s="29">
        <v>0</v>
      </c>
      <c r="CT199" s="29">
        <v>1000000</v>
      </c>
      <c r="CU199" s="29">
        <v>1000000</v>
      </c>
      <c r="CV199" s="29">
        <v>0</v>
      </c>
      <c r="CW199" s="29">
        <v>0</v>
      </c>
      <c r="CX199" s="29">
        <v>0</v>
      </c>
      <c r="CY199" s="29">
        <v>1000000</v>
      </c>
      <c r="CZ199" s="22" t="s">
        <v>57</v>
      </c>
      <c r="DA199" s="2"/>
      <c r="DB199" s="2"/>
    </row>
    <row r="200" spans="1:106" ht="33.75" x14ac:dyDescent="0.25">
      <c r="A200" s="34" t="s">
        <v>348</v>
      </c>
      <c r="B200" s="22" t="s">
        <v>349</v>
      </c>
      <c r="C200" s="23" t="s">
        <v>49</v>
      </c>
      <c r="D200" s="23" t="s">
        <v>350</v>
      </c>
      <c r="E200" s="23" t="s">
        <v>51</v>
      </c>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4"/>
      <c r="AD200" s="23"/>
      <c r="AE200" s="23"/>
      <c r="AF200" s="24"/>
      <c r="AG200" s="25"/>
      <c r="AH200" s="25"/>
      <c r="AI200" s="26"/>
      <c r="AJ200" s="27" t="s">
        <v>92</v>
      </c>
      <c r="AK200" s="28" t="s">
        <v>65</v>
      </c>
      <c r="AL200" s="28" t="s">
        <v>162</v>
      </c>
      <c r="AM200" s="28" t="s">
        <v>351</v>
      </c>
      <c r="AN200" s="28" t="s">
        <v>56</v>
      </c>
      <c r="AO200" s="28"/>
      <c r="AP200" s="28"/>
      <c r="AQ200" s="28"/>
      <c r="AR200" s="29">
        <v>30000</v>
      </c>
      <c r="AS200" s="29">
        <v>0</v>
      </c>
      <c r="AT200" s="29">
        <v>0</v>
      </c>
      <c r="AU200" s="29">
        <v>0</v>
      </c>
      <c r="AV200" s="29">
        <v>30000</v>
      </c>
      <c r="AW200" s="29">
        <v>30000</v>
      </c>
      <c r="AX200" s="29">
        <v>0</v>
      </c>
      <c r="AY200" s="29">
        <v>0</v>
      </c>
      <c r="AZ200" s="29">
        <v>0</v>
      </c>
      <c r="BA200" s="29">
        <v>30000</v>
      </c>
      <c r="BB200" s="29">
        <v>30000</v>
      </c>
      <c r="BC200" s="29">
        <v>0</v>
      </c>
      <c r="BD200" s="29">
        <v>0</v>
      </c>
      <c r="BE200" s="29">
        <v>0</v>
      </c>
      <c r="BF200" s="29">
        <v>30000</v>
      </c>
      <c r="BG200" s="29">
        <v>30000</v>
      </c>
      <c r="BH200" s="29">
        <v>0</v>
      </c>
      <c r="BI200" s="29">
        <v>0</v>
      </c>
      <c r="BJ200" s="29">
        <v>0</v>
      </c>
      <c r="BK200" s="29">
        <v>30000</v>
      </c>
      <c r="BL200" s="29">
        <v>30000</v>
      </c>
      <c r="BM200" s="29">
        <v>0</v>
      </c>
      <c r="BN200" s="29">
        <v>0</v>
      </c>
      <c r="BO200" s="29">
        <v>0</v>
      </c>
      <c r="BP200" s="29">
        <v>30000</v>
      </c>
      <c r="BQ200" s="29">
        <v>30000</v>
      </c>
      <c r="BR200" s="29">
        <v>0</v>
      </c>
      <c r="BS200" s="29">
        <v>0</v>
      </c>
      <c r="BT200" s="29">
        <v>0</v>
      </c>
      <c r="BU200" s="29">
        <v>30000</v>
      </c>
      <c r="BV200" s="29">
        <v>30000</v>
      </c>
      <c r="BW200" s="29">
        <v>0</v>
      </c>
      <c r="BX200" s="29">
        <v>0</v>
      </c>
      <c r="BY200" s="29">
        <v>0</v>
      </c>
      <c r="BZ200" s="29">
        <v>30000</v>
      </c>
      <c r="CA200" s="29">
        <v>30000</v>
      </c>
      <c r="CB200" s="29">
        <v>0</v>
      </c>
      <c r="CC200" s="29">
        <v>0</v>
      </c>
      <c r="CD200" s="29">
        <v>0</v>
      </c>
      <c r="CE200" s="29">
        <v>30000</v>
      </c>
      <c r="CF200" s="29">
        <v>30000</v>
      </c>
      <c r="CG200" s="29">
        <v>0</v>
      </c>
      <c r="CH200" s="29">
        <v>0</v>
      </c>
      <c r="CI200" s="29">
        <v>0</v>
      </c>
      <c r="CJ200" s="29">
        <v>30000</v>
      </c>
      <c r="CK200" s="29">
        <v>30000</v>
      </c>
      <c r="CL200" s="29">
        <v>0</v>
      </c>
      <c r="CM200" s="29">
        <v>0</v>
      </c>
      <c r="CN200" s="29">
        <v>0</v>
      </c>
      <c r="CO200" s="29">
        <v>30000</v>
      </c>
      <c r="CP200" s="29">
        <v>30000</v>
      </c>
      <c r="CQ200" s="29">
        <v>0</v>
      </c>
      <c r="CR200" s="29">
        <v>0</v>
      </c>
      <c r="CS200" s="29">
        <v>0</v>
      </c>
      <c r="CT200" s="29">
        <v>30000</v>
      </c>
      <c r="CU200" s="29">
        <v>30000</v>
      </c>
      <c r="CV200" s="29">
        <v>0</v>
      </c>
      <c r="CW200" s="29">
        <v>0</v>
      </c>
      <c r="CX200" s="29">
        <v>0</v>
      </c>
      <c r="CY200" s="29">
        <v>30000</v>
      </c>
      <c r="CZ200" s="22" t="s">
        <v>57</v>
      </c>
      <c r="DA200" s="2"/>
      <c r="DB200" s="2"/>
    </row>
    <row r="201" spans="1:106" ht="33.75" x14ac:dyDescent="0.25">
      <c r="A201" s="34" t="s">
        <v>352</v>
      </c>
      <c r="B201" s="22" t="s">
        <v>353</v>
      </c>
      <c r="C201" s="23" t="s">
        <v>49</v>
      </c>
      <c r="D201" s="23" t="s">
        <v>354</v>
      </c>
      <c r="E201" s="23" t="s">
        <v>51</v>
      </c>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4"/>
      <c r="AD201" s="23"/>
      <c r="AE201" s="23"/>
      <c r="AF201" s="24"/>
      <c r="AG201" s="25"/>
      <c r="AH201" s="25"/>
      <c r="AI201" s="26"/>
      <c r="AJ201" s="27" t="s">
        <v>61</v>
      </c>
      <c r="AK201" s="28" t="s">
        <v>65</v>
      </c>
      <c r="AL201" s="28" t="s">
        <v>73</v>
      </c>
      <c r="AM201" s="28" t="s">
        <v>355</v>
      </c>
      <c r="AN201" s="28" t="s">
        <v>56</v>
      </c>
      <c r="AO201" s="28"/>
      <c r="AP201" s="28"/>
      <c r="AQ201" s="28"/>
      <c r="AR201" s="29">
        <v>175000</v>
      </c>
      <c r="AS201" s="29">
        <v>0</v>
      </c>
      <c r="AT201" s="29">
        <v>0</v>
      </c>
      <c r="AU201" s="29">
        <v>0</v>
      </c>
      <c r="AV201" s="29">
        <v>175000</v>
      </c>
      <c r="AW201" s="29">
        <v>25000</v>
      </c>
      <c r="AX201" s="29">
        <v>0</v>
      </c>
      <c r="AY201" s="29">
        <v>0</v>
      </c>
      <c r="AZ201" s="29">
        <v>0</v>
      </c>
      <c r="BA201" s="29">
        <v>25000</v>
      </c>
      <c r="BB201" s="29">
        <v>25000</v>
      </c>
      <c r="BC201" s="29">
        <v>0</v>
      </c>
      <c r="BD201" s="29">
        <v>0</v>
      </c>
      <c r="BE201" s="29">
        <v>0</v>
      </c>
      <c r="BF201" s="29">
        <v>25000</v>
      </c>
      <c r="BG201" s="29">
        <v>25000</v>
      </c>
      <c r="BH201" s="29">
        <v>0</v>
      </c>
      <c r="BI201" s="29">
        <v>0</v>
      </c>
      <c r="BJ201" s="29">
        <v>0</v>
      </c>
      <c r="BK201" s="29">
        <v>25000</v>
      </c>
      <c r="BL201" s="29">
        <v>175000</v>
      </c>
      <c r="BM201" s="29">
        <v>0</v>
      </c>
      <c r="BN201" s="29">
        <v>0</v>
      </c>
      <c r="BO201" s="29">
        <v>0</v>
      </c>
      <c r="BP201" s="29">
        <v>175000</v>
      </c>
      <c r="BQ201" s="29">
        <v>25000</v>
      </c>
      <c r="BR201" s="29">
        <v>0</v>
      </c>
      <c r="BS201" s="29">
        <v>0</v>
      </c>
      <c r="BT201" s="29">
        <v>0</v>
      </c>
      <c r="BU201" s="29">
        <v>25000</v>
      </c>
      <c r="BV201" s="29">
        <v>25000</v>
      </c>
      <c r="BW201" s="29">
        <v>0</v>
      </c>
      <c r="BX201" s="29">
        <v>0</v>
      </c>
      <c r="BY201" s="29">
        <v>0</v>
      </c>
      <c r="BZ201" s="29">
        <v>25000</v>
      </c>
      <c r="CA201" s="29">
        <v>25000</v>
      </c>
      <c r="CB201" s="29">
        <v>0</v>
      </c>
      <c r="CC201" s="29">
        <v>0</v>
      </c>
      <c r="CD201" s="29">
        <v>0</v>
      </c>
      <c r="CE201" s="29">
        <v>25000</v>
      </c>
      <c r="CF201" s="29">
        <v>175000</v>
      </c>
      <c r="CG201" s="29">
        <v>0</v>
      </c>
      <c r="CH201" s="29">
        <v>0</v>
      </c>
      <c r="CI201" s="29">
        <v>0</v>
      </c>
      <c r="CJ201" s="29">
        <v>175000</v>
      </c>
      <c r="CK201" s="29">
        <v>25000</v>
      </c>
      <c r="CL201" s="29">
        <v>0</v>
      </c>
      <c r="CM201" s="29">
        <v>0</v>
      </c>
      <c r="CN201" s="29">
        <v>0</v>
      </c>
      <c r="CO201" s="29">
        <v>25000</v>
      </c>
      <c r="CP201" s="29">
        <v>175000</v>
      </c>
      <c r="CQ201" s="29">
        <v>0</v>
      </c>
      <c r="CR201" s="29">
        <v>0</v>
      </c>
      <c r="CS201" s="29">
        <v>0</v>
      </c>
      <c r="CT201" s="29">
        <v>175000</v>
      </c>
      <c r="CU201" s="29">
        <v>25000</v>
      </c>
      <c r="CV201" s="29">
        <v>0</v>
      </c>
      <c r="CW201" s="29">
        <v>0</v>
      </c>
      <c r="CX201" s="29">
        <v>0</v>
      </c>
      <c r="CY201" s="29">
        <v>25000</v>
      </c>
      <c r="CZ201" s="22" t="s">
        <v>57</v>
      </c>
      <c r="DA201" s="2"/>
      <c r="DB201" s="2"/>
    </row>
    <row r="202" spans="1:106" ht="22.5" x14ac:dyDescent="0.25">
      <c r="A202" s="33"/>
      <c r="B202" s="30"/>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4"/>
      <c r="AD202" s="23"/>
      <c r="AE202" s="23"/>
      <c r="AF202" s="24"/>
      <c r="AG202" s="25"/>
      <c r="AH202" s="25"/>
      <c r="AI202" s="26"/>
      <c r="AJ202" s="31"/>
      <c r="AK202" s="28" t="s">
        <v>65</v>
      </c>
      <c r="AL202" s="28" t="s">
        <v>356</v>
      </c>
      <c r="AM202" s="28" t="s">
        <v>358</v>
      </c>
      <c r="AN202" s="28" t="s">
        <v>56</v>
      </c>
      <c r="AO202" s="28"/>
      <c r="AP202" s="28"/>
      <c r="AQ202" s="28"/>
      <c r="AR202" s="29">
        <v>20000</v>
      </c>
      <c r="AS202" s="29">
        <v>0</v>
      </c>
      <c r="AT202" s="29">
        <v>0</v>
      </c>
      <c r="AU202" s="29">
        <v>0</v>
      </c>
      <c r="AV202" s="29">
        <v>20000</v>
      </c>
      <c r="AW202" s="29">
        <v>20000</v>
      </c>
      <c r="AX202" s="29">
        <v>0</v>
      </c>
      <c r="AY202" s="29">
        <v>0</v>
      </c>
      <c r="AZ202" s="29">
        <v>0</v>
      </c>
      <c r="BA202" s="29">
        <v>20000</v>
      </c>
      <c r="BB202" s="29">
        <v>20000</v>
      </c>
      <c r="BC202" s="29">
        <v>0</v>
      </c>
      <c r="BD202" s="29">
        <v>0</v>
      </c>
      <c r="BE202" s="29">
        <v>0</v>
      </c>
      <c r="BF202" s="29">
        <v>20000</v>
      </c>
      <c r="BG202" s="29">
        <v>20000</v>
      </c>
      <c r="BH202" s="29">
        <v>0</v>
      </c>
      <c r="BI202" s="29">
        <v>0</v>
      </c>
      <c r="BJ202" s="29">
        <v>0</v>
      </c>
      <c r="BK202" s="29">
        <v>20000</v>
      </c>
      <c r="BL202" s="29">
        <v>20000</v>
      </c>
      <c r="BM202" s="29">
        <v>0</v>
      </c>
      <c r="BN202" s="29">
        <v>0</v>
      </c>
      <c r="BO202" s="29">
        <v>0</v>
      </c>
      <c r="BP202" s="29">
        <v>20000</v>
      </c>
      <c r="BQ202" s="29">
        <v>20000</v>
      </c>
      <c r="BR202" s="29">
        <v>0</v>
      </c>
      <c r="BS202" s="29">
        <v>0</v>
      </c>
      <c r="BT202" s="29">
        <v>0</v>
      </c>
      <c r="BU202" s="29">
        <v>20000</v>
      </c>
      <c r="BV202" s="29">
        <v>20000</v>
      </c>
      <c r="BW202" s="29">
        <v>0</v>
      </c>
      <c r="BX202" s="29">
        <v>0</v>
      </c>
      <c r="BY202" s="29">
        <v>0</v>
      </c>
      <c r="BZ202" s="29">
        <v>20000</v>
      </c>
      <c r="CA202" s="29">
        <v>20000</v>
      </c>
      <c r="CB202" s="29">
        <v>0</v>
      </c>
      <c r="CC202" s="29">
        <v>0</v>
      </c>
      <c r="CD202" s="29">
        <v>0</v>
      </c>
      <c r="CE202" s="29">
        <v>20000</v>
      </c>
      <c r="CF202" s="29">
        <v>20000</v>
      </c>
      <c r="CG202" s="29">
        <v>0</v>
      </c>
      <c r="CH202" s="29">
        <v>0</v>
      </c>
      <c r="CI202" s="29">
        <v>0</v>
      </c>
      <c r="CJ202" s="29">
        <v>20000</v>
      </c>
      <c r="CK202" s="29">
        <v>20000</v>
      </c>
      <c r="CL202" s="29">
        <v>0</v>
      </c>
      <c r="CM202" s="29">
        <v>0</v>
      </c>
      <c r="CN202" s="29">
        <v>0</v>
      </c>
      <c r="CO202" s="29">
        <v>20000</v>
      </c>
      <c r="CP202" s="29">
        <v>20000</v>
      </c>
      <c r="CQ202" s="29">
        <v>0</v>
      </c>
      <c r="CR202" s="29">
        <v>0</v>
      </c>
      <c r="CS202" s="29">
        <v>0</v>
      </c>
      <c r="CT202" s="29">
        <v>20000</v>
      </c>
      <c r="CU202" s="29">
        <v>20000</v>
      </c>
      <c r="CV202" s="29">
        <v>0</v>
      </c>
      <c r="CW202" s="29">
        <v>0</v>
      </c>
      <c r="CX202" s="29">
        <v>0</v>
      </c>
      <c r="CY202" s="29">
        <v>20000</v>
      </c>
      <c r="CZ202" s="22" t="s">
        <v>357</v>
      </c>
      <c r="DA202" s="32" t="s">
        <v>61</v>
      </c>
      <c r="DB202" s="2"/>
    </row>
    <row r="203" spans="1:106" ht="78.75" x14ac:dyDescent="0.25">
      <c r="A203" s="34" t="s">
        <v>359</v>
      </c>
      <c r="B203" s="22" t="s">
        <v>360</v>
      </c>
      <c r="C203" s="23" t="s">
        <v>49</v>
      </c>
      <c r="D203" s="23" t="s">
        <v>361</v>
      </c>
      <c r="E203" s="23" t="s">
        <v>51</v>
      </c>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4"/>
      <c r="AD203" s="23"/>
      <c r="AE203" s="23"/>
      <c r="AF203" s="24"/>
      <c r="AG203" s="25"/>
      <c r="AH203" s="25"/>
      <c r="AI203" s="26"/>
      <c r="AJ203" s="27" t="s">
        <v>121</v>
      </c>
      <c r="AK203" s="28" t="s">
        <v>65</v>
      </c>
      <c r="AL203" s="28" t="s">
        <v>58</v>
      </c>
      <c r="AM203" s="28" t="s">
        <v>362</v>
      </c>
      <c r="AN203" s="28" t="s">
        <v>316</v>
      </c>
      <c r="AO203" s="28"/>
      <c r="AP203" s="28"/>
      <c r="AQ203" s="28"/>
      <c r="AR203" s="29">
        <v>450841.63</v>
      </c>
      <c r="AS203" s="29">
        <v>0</v>
      </c>
      <c r="AT203" s="29">
        <v>450841.63</v>
      </c>
      <c r="AU203" s="29">
        <v>0</v>
      </c>
      <c r="AV203" s="29">
        <v>0</v>
      </c>
      <c r="AW203" s="29">
        <v>0</v>
      </c>
      <c r="AX203" s="29">
        <v>0</v>
      </c>
      <c r="AY203" s="29">
        <v>0</v>
      </c>
      <c r="AZ203" s="29">
        <v>0</v>
      </c>
      <c r="BA203" s="29">
        <v>0</v>
      </c>
      <c r="BB203" s="29">
        <v>0</v>
      </c>
      <c r="BC203" s="29">
        <v>0</v>
      </c>
      <c r="BD203" s="29">
        <v>0</v>
      </c>
      <c r="BE203" s="29">
        <v>0</v>
      </c>
      <c r="BF203" s="29">
        <v>0</v>
      </c>
      <c r="BG203" s="29">
        <v>0</v>
      </c>
      <c r="BH203" s="29">
        <v>0</v>
      </c>
      <c r="BI203" s="29">
        <v>0</v>
      </c>
      <c r="BJ203" s="29">
        <v>0</v>
      </c>
      <c r="BK203" s="29">
        <v>0</v>
      </c>
      <c r="BL203" s="29">
        <v>450841.63</v>
      </c>
      <c r="BM203" s="29">
        <v>0</v>
      </c>
      <c r="BN203" s="29">
        <v>450841.63</v>
      </c>
      <c r="BO203" s="29">
        <v>0</v>
      </c>
      <c r="BP203" s="29">
        <v>0</v>
      </c>
      <c r="BQ203" s="29">
        <v>0</v>
      </c>
      <c r="BR203" s="29">
        <v>0</v>
      </c>
      <c r="BS203" s="29">
        <v>0</v>
      </c>
      <c r="BT203" s="29">
        <v>0</v>
      </c>
      <c r="BU203" s="29">
        <v>0</v>
      </c>
      <c r="BV203" s="29">
        <v>0</v>
      </c>
      <c r="BW203" s="29">
        <v>0</v>
      </c>
      <c r="BX203" s="29">
        <v>0</v>
      </c>
      <c r="BY203" s="29">
        <v>0</v>
      </c>
      <c r="BZ203" s="29">
        <v>0</v>
      </c>
      <c r="CA203" s="29">
        <v>0</v>
      </c>
      <c r="CB203" s="29">
        <v>0</v>
      </c>
      <c r="CC203" s="29">
        <v>0</v>
      </c>
      <c r="CD203" s="29">
        <v>0</v>
      </c>
      <c r="CE203" s="29">
        <v>0</v>
      </c>
      <c r="CF203" s="29">
        <v>450841.63</v>
      </c>
      <c r="CG203" s="29">
        <v>0</v>
      </c>
      <c r="CH203" s="29">
        <v>450841.63</v>
      </c>
      <c r="CI203" s="29">
        <v>0</v>
      </c>
      <c r="CJ203" s="29">
        <v>0</v>
      </c>
      <c r="CK203" s="29">
        <v>0</v>
      </c>
      <c r="CL203" s="29">
        <v>0</v>
      </c>
      <c r="CM203" s="29">
        <v>0</v>
      </c>
      <c r="CN203" s="29">
        <v>0</v>
      </c>
      <c r="CO203" s="29">
        <v>0</v>
      </c>
      <c r="CP203" s="29">
        <v>450841.63</v>
      </c>
      <c r="CQ203" s="29">
        <v>0</v>
      </c>
      <c r="CR203" s="29">
        <v>450841.63</v>
      </c>
      <c r="CS203" s="29">
        <v>0</v>
      </c>
      <c r="CT203" s="29">
        <v>0</v>
      </c>
      <c r="CU203" s="29">
        <v>0</v>
      </c>
      <c r="CV203" s="29">
        <v>0</v>
      </c>
      <c r="CW203" s="29">
        <v>0</v>
      </c>
      <c r="CX203" s="29">
        <v>0</v>
      </c>
      <c r="CY203" s="29">
        <v>0</v>
      </c>
      <c r="CZ203" s="22" t="s">
        <v>357</v>
      </c>
      <c r="DA203" s="2"/>
      <c r="DB203" s="2"/>
    </row>
    <row r="204" spans="1:106" ht="90" x14ac:dyDescent="0.25">
      <c r="A204" s="34" t="s">
        <v>363</v>
      </c>
      <c r="B204" s="22" t="s">
        <v>364</v>
      </c>
      <c r="C204" s="23" t="s">
        <v>365</v>
      </c>
      <c r="D204" s="23" t="s">
        <v>83</v>
      </c>
      <c r="E204" s="23" t="s">
        <v>366</v>
      </c>
      <c r="F204" s="23"/>
      <c r="G204" s="23"/>
      <c r="H204" s="23"/>
      <c r="I204" s="23"/>
      <c r="J204" s="23"/>
      <c r="K204" s="23"/>
      <c r="L204" s="23"/>
      <c r="M204" s="23"/>
      <c r="N204" s="23"/>
      <c r="O204" s="23" t="s">
        <v>367</v>
      </c>
      <c r="P204" s="23" t="s">
        <v>83</v>
      </c>
      <c r="Q204" s="23" t="s">
        <v>154</v>
      </c>
      <c r="R204" s="23" t="s">
        <v>80</v>
      </c>
      <c r="S204" s="23"/>
      <c r="T204" s="23"/>
      <c r="U204" s="23"/>
      <c r="V204" s="23"/>
      <c r="W204" s="23"/>
      <c r="X204" s="23"/>
      <c r="Y204" s="23"/>
      <c r="Z204" s="23"/>
      <c r="AA204" s="23"/>
      <c r="AB204" s="23"/>
      <c r="AC204" s="24"/>
      <c r="AD204" s="23" t="s">
        <v>368</v>
      </c>
      <c r="AE204" s="23" t="s">
        <v>83</v>
      </c>
      <c r="AF204" s="24" t="s">
        <v>369</v>
      </c>
      <c r="AG204" s="25"/>
      <c r="AH204" s="25"/>
      <c r="AI204" s="26"/>
      <c r="AJ204" s="27" t="s">
        <v>125</v>
      </c>
      <c r="AK204" s="28" t="s">
        <v>65</v>
      </c>
      <c r="AL204" s="28" t="s">
        <v>322</v>
      </c>
      <c r="AM204" s="28" t="s">
        <v>370</v>
      </c>
      <c r="AN204" s="28" t="s">
        <v>56</v>
      </c>
      <c r="AO204" s="28"/>
      <c r="AP204" s="28"/>
      <c r="AQ204" s="28"/>
      <c r="AR204" s="29">
        <v>1713893</v>
      </c>
      <c r="AS204" s="29">
        <v>0</v>
      </c>
      <c r="AT204" s="29">
        <v>0</v>
      </c>
      <c r="AU204" s="29">
        <v>0</v>
      </c>
      <c r="AV204" s="29">
        <v>1713893</v>
      </c>
      <c r="AW204" s="29">
        <v>1788000</v>
      </c>
      <c r="AX204" s="29">
        <v>0</v>
      </c>
      <c r="AY204" s="29">
        <v>0</v>
      </c>
      <c r="AZ204" s="29">
        <v>0</v>
      </c>
      <c r="BA204" s="29">
        <v>1788000</v>
      </c>
      <c r="BB204" s="29">
        <v>1788000</v>
      </c>
      <c r="BC204" s="29">
        <v>0</v>
      </c>
      <c r="BD204" s="29">
        <v>0</v>
      </c>
      <c r="BE204" s="29">
        <v>0</v>
      </c>
      <c r="BF204" s="29">
        <v>1788000</v>
      </c>
      <c r="BG204" s="29">
        <v>1788000</v>
      </c>
      <c r="BH204" s="29">
        <v>0</v>
      </c>
      <c r="BI204" s="29">
        <v>0</v>
      </c>
      <c r="BJ204" s="29">
        <v>0</v>
      </c>
      <c r="BK204" s="29">
        <v>1788000</v>
      </c>
      <c r="BL204" s="29">
        <v>1713893</v>
      </c>
      <c r="BM204" s="29">
        <v>0</v>
      </c>
      <c r="BN204" s="29">
        <v>0</v>
      </c>
      <c r="BO204" s="29">
        <v>0</v>
      </c>
      <c r="BP204" s="29">
        <v>1713893</v>
      </c>
      <c r="BQ204" s="29">
        <v>1788000</v>
      </c>
      <c r="BR204" s="29">
        <v>0</v>
      </c>
      <c r="BS204" s="29">
        <v>0</v>
      </c>
      <c r="BT204" s="29">
        <v>0</v>
      </c>
      <c r="BU204" s="29">
        <v>1788000</v>
      </c>
      <c r="BV204" s="29">
        <v>1788000</v>
      </c>
      <c r="BW204" s="29">
        <v>0</v>
      </c>
      <c r="BX204" s="29">
        <v>0</v>
      </c>
      <c r="BY204" s="29">
        <v>0</v>
      </c>
      <c r="BZ204" s="29">
        <v>1788000</v>
      </c>
      <c r="CA204" s="29">
        <v>1788000</v>
      </c>
      <c r="CB204" s="29">
        <v>0</v>
      </c>
      <c r="CC204" s="29">
        <v>0</v>
      </c>
      <c r="CD204" s="29">
        <v>0</v>
      </c>
      <c r="CE204" s="29">
        <v>1788000</v>
      </c>
      <c r="CF204" s="29">
        <v>1713893</v>
      </c>
      <c r="CG204" s="29">
        <v>0</v>
      </c>
      <c r="CH204" s="29">
        <v>0</v>
      </c>
      <c r="CI204" s="29">
        <v>0</v>
      </c>
      <c r="CJ204" s="29">
        <v>1713893</v>
      </c>
      <c r="CK204" s="29">
        <v>1788000</v>
      </c>
      <c r="CL204" s="29">
        <v>0</v>
      </c>
      <c r="CM204" s="29">
        <v>0</v>
      </c>
      <c r="CN204" s="29">
        <v>0</v>
      </c>
      <c r="CO204" s="29">
        <v>1788000</v>
      </c>
      <c r="CP204" s="29">
        <v>1713893</v>
      </c>
      <c r="CQ204" s="29">
        <v>0</v>
      </c>
      <c r="CR204" s="29">
        <v>0</v>
      </c>
      <c r="CS204" s="29">
        <v>0</v>
      </c>
      <c r="CT204" s="29">
        <v>1713893</v>
      </c>
      <c r="CU204" s="29">
        <v>1788000</v>
      </c>
      <c r="CV204" s="29">
        <v>0</v>
      </c>
      <c r="CW204" s="29">
        <v>0</v>
      </c>
      <c r="CX204" s="29">
        <v>0</v>
      </c>
      <c r="CY204" s="29">
        <v>1788000</v>
      </c>
      <c r="CZ204" s="22" t="s">
        <v>57</v>
      </c>
      <c r="DA204" s="2"/>
      <c r="DB204" s="2"/>
    </row>
    <row r="205" spans="1:106" ht="73.5" x14ac:dyDescent="0.25">
      <c r="A205" s="16" t="s">
        <v>371</v>
      </c>
      <c r="B205" s="17" t="s">
        <v>372</v>
      </c>
      <c r="C205" s="18" t="s">
        <v>44</v>
      </c>
      <c r="D205" s="18" t="s">
        <v>44</v>
      </c>
      <c r="E205" s="18" t="s">
        <v>44</v>
      </c>
      <c r="F205" s="18" t="s">
        <v>44</v>
      </c>
      <c r="G205" s="18" t="s">
        <v>44</v>
      </c>
      <c r="H205" s="18" t="s">
        <v>44</v>
      </c>
      <c r="I205" s="18" t="s">
        <v>44</v>
      </c>
      <c r="J205" s="18" t="s">
        <v>44</v>
      </c>
      <c r="K205" s="18" t="s">
        <v>44</v>
      </c>
      <c r="L205" s="18" t="s">
        <v>44</v>
      </c>
      <c r="M205" s="18" t="s">
        <v>44</v>
      </c>
      <c r="N205" s="18" t="s">
        <v>44</v>
      </c>
      <c r="O205" s="18" t="s">
        <v>44</v>
      </c>
      <c r="P205" s="18" t="s">
        <v>44</v>
      </c>
      <c r="Q205" s="18" t="s">
        <v>44</v>
      </c>
      <c r="R205" s="18" t="s">
        <v>44</v>
      </c>
      <c r="S205" s="18" t="s">
        <v>44</v>
      </c>
      <c r="T205" s="18" t="s">
        <v>44</v>
      </c>
      <c r="U205" s="18" t="s">
        <v>44</v>
      </c>
      <c r="V205" s="18" t="s">
        <v>44</v>
      </c>
      <c r="W205" s="18" t="s">
        <v>44</v>
      </c>
      <c r="X205" s="18" t="s">
        <v>44</v>
      </c>
      <c r="Y205" s="18" t="s">
        <v>44</v>
      </c>
      <c r="Z205" s="18" t="s">
        <v>44</v>
      </c>
      <c r="AA205" s="18" t="s">
        <v>44</v>
      </c>
      <c r="AB205" s="18" t="s">
        <v>44</v>
      </c>
      <c r="AC205" s="18" t="s">
        <v>44</v>
      </c>
      <c r="AD205" s="18" t="s">
        <v>44</v>
      </c>
      <c r="AE205" s="18" t="s">
        <v>44</v>
      </c>
      <c r="AF205" s="18" t="s">
        <v>44</v>
      </c>
      <c r="AG205" s="19" t="s">
        <v>44</v>
      </c>
      <c r="AH205" s="19" t="s">
        <v>44</v>
      </c>
      <c r="AI205" s="19" t="s">
        <v>44</v>
      </c>
      <c r="AJ205" s="18" t="s">
        <v>44</v>
      </c>
      <c r="AK205" s="18" t="s">
        <v>44</v>
      </c>
      <c r="AL205" s="18" t="s">
        <v>44</v>
      </c>
      <c r="AM205" s="18" t="s">
        <v>44</v>
      </c>
      <c r="AN205" s="18" t="s">
        <v>44</v>
      </c>
      <c r="AO205" s="18" t="s">
        <v>44</v>
      </c>
      <c r="AP205" s="18" t="s">
        <v>44</v>
      </c>
      <c r="AQ205" s="18" t="s">
        <v>44</v>
      </c>
      <c r="AR205" s="20">
        <v>349628470.83999997</v>
      </c>
      <c r="AS205" s="20">
        <v>54138521.359999999</v>
      </c>
      <c r="AT205" s="20">
        <v>7574150.6399999997</v>
      </c>
      <c r="AU205" s="20">
        <v>0</v>
      </c>
      <c r="AV205" s="20">
        <v>287915798.83999997</v>
      </c>
      <c r="AW205" s="20">
        <v>346588924.5</v>
      </c>
      <c r="AX205" s="20">
        <v>46998920.32</v>
      </c>
      <c r="AY205" s="20">
        <v>6408943.6799999997</v>
      </c>
      <c r="AZ205" s="20">
        <v>0</v>
      </c>
      <c r="BA205" s="20">
        <v>293181060.5</v>
      </c>
      <c r="BB205" s="20">
        <v>339557249.19</v>
      </c>
      <c r="BC205" s="20">
        <v>42943253.759999998</v>
      </c>
      <c r="BD205" s="20">
        <v>6677351.9299999997</v>
      </c>
      <c r="BE205" s="20">
        <v>0</v>
      </c>
      <c r="BF205" s="20">
        <v>289936643.5</v>
      </c>
      <c r="BG205" s="20">
        <v>339557249.19</v>
      </c>
      <c r="BH205" s="20">
        <v>42943253.759999998</v>
      </c>
      <c r="BI205" s="20">
        <v>6677351.9299999997</v>
      </c>
      <c r="BJ205" s="20">
        <v>0</v>
      </c>
      <c r="BK205" s="20">
        <v>289936643.5</v>
      </c>
      <c r="BL205" s="20">
        <v>349628470.83999997</v>
      </c>
      <c r="BM205" s="20">
        <v>54138521.359999999</v>
      </c>
      <c r="BN205" s="20">
        <v>7574150.6399999997</v>
      </c>
      <c r="BO205" s="20">
        <v>0</v>
      </c>
      <c r="BP205" s="20">
        <v>287915798.83999997</v>
      </c>
      <c r="BQ205" s="20">
        <v>346588924.5</v>
      </c>
      <c r="BR205" s="20">
        <v>46998920.32</v>
      </c>
      <c r="BS205" s="20">
        <v>6408943.6799999997</v>
      </c>
      <c r="BT205" s="20">
        <v>0</v>
      </c>
      <c r="BU205" s="20">
        <v>293181060.5</v>
      </c>
      <c r="BV205" s="20">
        <v>339557249.19</v>
      </c>
      <c r="BW205" s="20">
        <v>42943253.759999998</v>
      </c>
      <c r="BX205" s="20">
        <v>6677351.9299999997</v>
      </c>
      <c r="BY205" s="20">
        <v>0</v>
      </c>
      <c r="BZ205" s="20">
        <v>289936643.5</v>
      </c>
      <c r="CA205" s="20">
        <v>339557249.19</v>
      </c>
      <c r="CB205" s="20">
        <v>42943253.759999998</v>
      </c>
      <c r="CC205" s="20">
        <v>6677351.9299999997</v>
      </c>
      <c r="CD205" s="20">
        <v>0</v>
      </c>
      <c r="CE205" s="20">
        <v>289936643.5</v>
      </c>
      <c r="CF205" s="20">
        <v>353836744.33999997</v>
      </c>
      <c r="CG205" s="20">
        <v>54138521.359999999</v>
      </c>
      <c r="CH205" s="20">
        <v>10349261.640000001</v>
      </c>
      <c r="CI205" s="20">
        <v>0</v>
      </c>
      <c r="CJ205" s="20">
        <v>289348961.33999997</v>
      </c>
      <c r="CK205" s="20">
        <v>348379377</v>
      </c>
      <c r="CL205" s="20">
        <v>46998920.32</v>
      </c>
      <c r="CM205" s="20">
        <v>6708943.6799999997</v>
      </c>
      <c r="CN205" s="20">
        <v>0</v>
      </c>
      <c r="CO205" s="20">
        <v>294671513</v>
      </c>
      <c r="CP205" s="20">
        <v>353836744.33999997</v>
      </c>
      <c r="CQ205" s="20">
        <v>54138521.359999999</v>
      </c>
      <c r="CR205" s="20">
        <v>10349261.640000001</v>
      </c>
      <c r="CS205" s="20">
        <v>0</v>
      </c>
      <c r="CT205" s="20">
        <v>289348961.33999997</v>
      </c>
      <c r="CU205" s="20">
        <v>348379377</v>
      </c>
      <c r="CV205" s="20">
        <v>46998920.32</v>
      </c>
      <c r="CW205" s="20">
        <v>6708943.6799999997</v>
      </c>
      <c r="CX205" s="20">
        <v>0</v>
      </c>
      <c r="CY205" s="20">
        <v>294671513</v>
      </c>
      <c r="CZ205" s="18"/>
      <c r="DA205" s="2"/>
      <c r="DB205" s="2"/>
    </row>
    <row r="206" spans="1:106" ht="56.45" customHeight="1" x14ac:dyDescent="0.25">
      <c r="A206" s="42" t="s">
        <v>373</v>
      </c>
      <c r="B206" s="45" t="s">
        <v>374</v>
      </c>
      <c r="C206" s="23" t="s">
        <v>49</v>
      </c>
      <c r="D206" s="23" t="s">
        <v>375</v>
      </c>
      <c r="E206" s="23" t="s">
        <v>51</v>
      </c>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4"/>
      <c r="AD206" s="23"/>
      <c r="AE206" s="23"/>
      <c r="AF206" s="24"/>
      <c r="AG206" s="25"/>
      <c r="AH206" s="25"/>
      <c r="AI206" s="26"/>
      <c r="AJ206" s="47" t="s">
        <v>52</v>
      </c>
      <c r="AK206" s="28" t="s">
        <v>65</v>
      </c>
      <c r="AL206" s="28" t="s">
        <v>376</v>
      </c>
      <c r="AM206" s="28" t="s">
        <v>377</v>
      </c>
      <c r="AN206" s="28" t="s">
        <v>316</v>
      </c>
      <c r="AO206" s="28"/>
      <c r="AP206" s="28"/>
      <c r="AQ206" s="28"/>
      <c r="AR206" s="29">
        <v>1116600</v>
      </c>
      <c r="AS206" s="29">
        <v>0</v>
      </c>
      <c r="AT206" s="29">
        <v>0</v>
      </c>
      <c r="AU206" s="29">
        <v>0</v>
      </c>
      <c r="AV206" s="29">
        <v>1116600</v>
      </c>
      <c r="AW206" s="29">
        <v>1116600</v>
      </c>
      <c r="AX206" s="29">
        <v>0</v>
      </c>
      <c r="AY206" s="29">
        <v>0</v>
      </c>
      <c r="AZ206" s="29">
        <v>0</v>
      </c>
      <c r="BA206" s="29">
        <v>1116600</v>
      </c>
      <c r="BB206" s="29">
        <v>1116600</v>
      </c>
      <c r="BC206" s="29">
        <v>0</v>
      </c>
      <c r="BD206" s="29">
        <v>0</v>
      </c>
      <c r="BE206" s="29">
        <v>0</v>
      </c>
      <c r="BF206" s="29">
        <v>1116600</v>
      </c>
      <c r="BG206" s="29">
        <v>1116600</v>
      </c>
      <c r="BH206" s="29">
        <v>0</v>
      </c>
      <c r="BI206" s="29">
        <v>0</v>
      </c>
      <c r="BJ206" s="29">
        <v>0</v>
      </c>
      <c r="BK206" s="29">
        <v>1116600</v>
      </c>
      <c r="BL206" s="29">
        <v>1116600</v>
      </c>
      <c r="BM206" s="29">
        <v>0</v>
      </c>
      <c r="BN206" s="29">
        <v>0</v>
      </c>
      <c r="BO206" s="29">
        <v>0</v>
      </c>
      <c r="BP206" s="29">
        <v>1116600</v>
      </c>
      <c r="BQ206" s="29">
        <v>1116600</v>
      </c>
      <c r="BR206" s="29">
        <v>0</v>
      </c>
      <c r="BS206" s="29">
        <v>0</v>
      </c>
      <c r="BT206" s="29">
        <v>0</v>
      </c>
      <c r="BU206" s="29">
        <v>1116600</v>
      </c>
      <c r="BV206" s="29">
        <v>1116600</v>
      </c>
      <c r="BW206" s="29">
        <v>0</v>
      </c>
      <c r="BX206" s="29">
        <v>0</v>
      </c>
      <c r="BY206" s="29">
        <v>0</v>
      </c>
      <c r="BZ206" s="29">
        <v>1116600</v>
      </c>
      <c r="CA206" s="29">
        <v>1116600</v>
      </c>
      <c r="CB206" s="29">
        <v>0</v>
      </c>
      <c r="CC206" s="29">
        <v>0</v>
      </c>
      <c r="CD206" s="29">
        <v>0</v>
      </c>
      <c r="CE206" s="29">
        <v>1116600</v>
      </c>
      <c r="CF206" s="29">
        <v>1116600</v>
      </c>
      <c r="CG206" s="29">
        <v>0</v>
      </c>
      <c r="CH206" s="29">
        <v>0</v>
      </c>
      <c r="CI206" s="29">
        <v>0</v>
      </c>
      <c r="CJ206" s="29">
        <v>1116600</v>
      </c>
      <c r="CK206" s="29">
        <v>1116600</v>
      </c>
      <c r="CL206" s="29">
        <v>0</v>
      </c>
      <c r="CM206" s="29">
        <v>0</v>
      </c>
      <c r="CN206" s="29">
        <v>0</v>
      </c>
      <c r="CO206" s="29">
        <v>1116600</v>
      </c>
      <c r="CP206" s="29">
        <v>1116600</v>
      </c>
      <c r="CQ206" s="29">
        <v>0</v>
      </c>
      <c r="CR206" s="29">
        <v>0</v>
      </c>
      <c r="CS206" s="29">
        <v>0</v>
      </c>
      <c r="CT206" s="29">
        <v>1116600</v>
      </c>
      <c r="CU206" s="29">
        <v>1116600</v>
      </c>
      <c r="CV206" s="29">
        <v>0</v>
      </c>
      <c r="CW206" s="29">
        <v>0</v>
      </c>
      <c r="CX206" s="29">
        <v>0</v>
      </c>
      <c r="CY206" s="29">
        <v>1116600</v>
      </c>
      <c r="CZ206" s="22" t="s">
        <v>175</v>
      </c>
      <c r="DA206" s="2"/>
      <c r="DB206" s="2"/>
    </row>
    <row r="207" spans="1:106" ht="56.25" x14ac:dyDescent="0.25">
      <c r="A207" s="43"/>
      <c r="B207" s="46"/>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4"/>
      <c r="AD207" s="23"/>
      <c r="AE207" s="23"/>
      <c r="AF207" s="24"/>
      <c r="AG207" s="25"/>
      <c r="AH207" s="25"/>
      <c r="AI207" s="26"/>
      <c r="AJ207" s="48"/>
      <c r="AK207" s="28" t="s">
        <v>65</v>
      </c>
      <c r="AL207" s="28" t="s">
        <v>314</v>
      </c>
      <c r="AM207" s="28" t="s">
        <v>378</v>
      </c>
      <c r="AN207" s="28" t="s">
        <v>316</v>
      </c>
      <c r="AO207" s="28"/>
      <c r="AP207" s="28"/>
      <c r="AQ207" s="28"/>
      <c r="AR207" s="29">
        <v>14702337</v>
      </c>
      <c r="AS207" s="29">
        <v>0</v>
      </c>
      <c r="AT207" s="29">
        <v>0</v>
      </c>
      <c r="AU207" s="29">
        <v>0</v>
      </c>
      <c r="AV207" s="29">
        <v>14702337</v>
      </c>
      <c r="AW207" s="29">
        <v>14532337</v>
      </c>
      <c r="AX207" s="29">
        <v>0</v>
      </c>
      <c r="AY207" s="29">
        <v>0</v>
      </c>
      <c r="AZ207" s="29">
        <v>0</v>
      </c>
      <c r="BA207" s="29">
        <v>14532337</v>
      </c>
      <c r="BB207" s="29">
        <v>14532337</v>
      </c>
      <c r="BC207" s="29">
        <v>0</v>
      </c>
      <c r="BD207" s="29">
        <v>0</v>
      </c>
      <c r="BE207" s="29">
        <v>0</v>
      </c>
      <c r="BF207" s="29">
        <v>14532337</v>
      </c>
      <c r="BG207" s="29">
        <v>14532337</v>
      </c>
      <c r="BH207" s="29">
        <v>0</v>
      </c>
      <c r="BI207" s="29">
        <v>0</v>
      </c>
      <c r="BJ207" s="29">
        <v>0</v>
      </c>
      <c r="BK207" s="29">
        <v>14532337</v>
      </c>
      <c r="BL207" s="29">
        <v>14702337</v>
      </c>
      <c r="BM207" s="29">
        <v>0</v>
      </c>
      <c r="BN207" s="29">
        <v>0</v>
      </c>
      <c r="BO207" s="29">
        <v>0</v>
      </c>
      <c r="BP207" s="29">
        <v>14702337</v>
      </c>
      <c r="BQ207" s="29">
        <v>14532337</v>
      </c>
      <c r="BR207" s="29">
        <v>0</v>
      </c>
      <c r="BS207" s="29">
        <v>0</v>
      </c>
      <c r="BT207" s="29">
        <v>0</v>
      </c>
      <c r="BU207" s="29">
        <v>14532337</v>
      </c>
      <c r="BV207" s="29">
        <v>14532337</v>
      </c>
      <c r="BW207" s="29">
        <v>0</v>
      </c>
      <c r="BX207" s="29">
        <v>0</v>
      </c>
      <c r="BY207" s="29">
        <v>0</v>
      </c>
      <c r="BZ207" s="29">
        <v>14532337</v>
      </c>
      <c r="CA207" s="29">
        <v>14532337</v>
      </c>
      <c r="CB207" s="29">
        <v>0</v>
      </c>
      <c r="CC207" s="29">
        <v>0</v>
      </c>
      <c r="CD207" s="29">
        <v>0</v>
      </c>
      <c r="CE207" s="29">
        <v>14532337</v>
      </c>
      <c r="CF207" s="29">
        <v>14702337</v>
      </c>
      <c r="CG207" s="29">
        <v>0</v>
      </c>
      <c r="CH207" s="29">
        <v>0</v>
      </c>
      <c r="CI207" s="29">
        <v>0</v>
      </c>
      <c r="CJ207" s="29">
        <v>14702337</v>
      </c>
      <c r="CK207" s="29">
        <v>14702337</v>
      </c>
      <c r="CL207" s="29">
        <v>0</v>
      </c>
      <c r="CM207" s="29">
        <v>0</v>
      </c>
      <c r="CN207" s="29">
        <v>0</v>
      </c>
      <c r="CO207" s="29">
        <v>14702337</v>
      </c>
      <c r="CP207" s="29">
        <v>14702337</v>
      </c>
      <c r="CQ207" s="29">
        <v>0</v>
      </c>
      <c r="CR207" s="29">
        <v>0</v>
      </c>
      <c r="CS207" s="29">
        <v>0</v>
      </c>
      <c r="CT207" s="29">
        <v>14702337</v>
      </c>
      <c r="CU207" s="29">
        <v>14702337</v>
      </c>
      <c r="CV207" s="29">
        <v>0</v>
      </c>
      <c r="CW207" s="29">
        <v>0</v>
      </c>
      <c r="CX207" s="29">
        <v>0</v>
      </c>
      <c r="CY207" s="29">
        <v>14702337</v>
      </c>
      <c r="CZ207" s="22" t="s">
        <v>175</v>
      </c>
      <c r="DA207" s="32" t="s">
        <v>61</v>
      </c>
      <c r="DB207" s="2"/>
    </row>
    <row r="208" spans="1:106" ht="56.25" x14ac:dyDescent="0.25">
      <c r="A208" s="43"/>
      <c r="B208" s="46"/>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4"/>
      <c r="AD208" s="23"/>
      <c r="AE208" s="23"/>
      <c r="AF208" s="24"/>
      <c r="AG208" s="25"/>
      <c r="AH208" s="25"/>
      <c r="AI208" s="26"/>
      <c r="AJ208" s="48"/>
      <c r="AK208" s="28" t="s">
        <v>65</v>
      </c>
      <c r="AL208" s="28" t="s">
        <v>314</v>
      </c>
      <c r="AM208" s="28" t="s">
        <v>378</v>
      </c>
      <c r="AN208" s="28" t="s">
        <v>56</v>
      </c>
      <c r="AO208" s="28"/>
      <c r="AP208" s="28"/>
      <c r="AQ208" s="28"/>
      <c r="AR208" s="29">
        <v>4645000</v>
      </c>
      <c r="AS208" s="29">
        <v>0</v>
      </c>
      <c r="AT208" s="29">
        <v>0</v>
      </c>
      <c r="AU208" s="29">
        <v>0</v>
      </c>
      <c r="AV208" s="29">
        <v>4645000</v>
      </c>
      <c r="AW208" s="29">
        <v>3805000</v>
      </c>
      <c r="AX208" s="29">
        <v>0</v>
      </c>
      <c r="AY208" s="29">
        <v>0</v>
      </c>
      <c r="AZ208" s="29">
        <v>0</v>
      </c>
      <c r="BA208" s="29">
        <v>3805000</v>
      </c>
      <c r="BB208" s="29">
        <v>3805000</v>
      </c>
      <c r="BC208" s="29">
        <v>0</v>
      </c>
      <c r="BD208" s="29">
        <v>0</v>
      </c>
      <c r="BE208" s="29">
        <v>0</v>
      </c>
      <c r="BF208" s="29">
        <v>3805000</v>
      </c>
      <c r="BG208" s="29">
        <v>3805000</v>
      </c>
      <c r="BH208" s="29">
        <v>0</v>
      </c>
      <c r="BI208" s="29">
        <v>0</v>
      </c>
      <c r="BJ208" s="29">
        <v>0</v>
      </c>
      <c r="BK208" s="29">
        <v>3805000</v>
      </c>
      <c r="BL208" s="29">
        <v>4645000</v>
      </c>
      <c r="BM208" s="29">
        <v>0</v>
      </c>
      <c r="BN208" s="29">
        <v>0</v>
      </c>
      <c r="BO208" s="29">
        <v>0</v>
      </c>
      <c r="BP208" s="29">
        <v>4645000</v>
      </c>
      <c r="BQ208" s="29">
        <v>3805000</v>
      </c>
      <c r="BR208" s="29">
        <v>0</v>
      </c>
      <c r="BS208" s="29">
        <v>0</v>
      </c>
      <c r="BT208" s="29">
        <v>0</v>
      </c>
      <c r="BU208" s="29">
        <v>3805000</v>
      </c>
      <c r="BV208" s="29">
        <v>3805000</v>
      </c>
      <c r="BW208" s="29">
        <v>0</v>
      </c>
      <c r="BX208" s="29">
        <v>0</v>
      </c>
      <c r="BY208" s="29">
        <v>0</v>
      </c>
      <c r="BZ208" s="29">
        <v>3805000</v>
      </c>
      <c r="CA208" s="29">
        <v>3805000</v>
      </c>
      <c r="CB208" s="29">
        <v>0</v>
      </c>
      <c r="CC208" s="29">
        <v>0</v>
      </c>
      <c r="CD208" s="29">
        <v>0</v>
      </c>
      <c r="CE208" s="29">
        <v>3805000</v>
      </c>
      <c r="CF208" s="29">
        <v>4645000</v>
      </c>
      <c r="CG208" s="29">
        <v>0</v>
      </c>
      <c r="CH208" s="29">
        <v>0</v>
      </c>
      <c r="CI208" s="29">
        <v>0</v>
      </c>
      <c r="CJ208" s="29">
        <v>4645000</v>
      </c>
      <c r="CK208" s="29">
        <v>3805000</v>
      </c>
      <c r="CL208" s="29">
        <v>0</v>
      </c>
      <c r="CM208" s="29">
        <v>0</v>
      </c>
      <c r="CN208" s="29">
        <v>0</v>
      </c>
      <c r="CO208" s="29">
        <v>3805000</v>
      </c>
      <c r="CP208" s="29">
        <v>4645000</v>
      </c>
      <c r="CQ208" s="29">
        <v>0</v>
      </c>
      <c r="CR208" s="29">
        <v>0</v>
      </c>
      <c r="CS208" s="29">
        <v>0</v>
      </c>
      <c r="CT208" s="29">
        <v>4645000</v>
      </c>
      <c r="CU208" s="29">
        <v>3805000</v>
      </c>
      <c r="CV208" s="29">
        <v>0</v>
      </c>
      <c r="CW208" s="29">
        <v>0</v>
      </c>
      <c r="CX208" s="29">
        <v>0</v>
      </c>
      <c r="CY208" s="29">
        <v>3805000</v>
      </c>
      <c r="CZ208" s="22" t="s">
        <v>175</v>
      </c>
      <c r="DA208" s="32" t="s">
        <v>69</v>
      </c>
      <c r="DB208" s="2"/>
    </row>
    <row r="209" spans="1:106" ht="56.25" x14ac:dyDescent="0.25">
      <c r="A209" s="43"/>
      <c r="B209" s="46"/>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4"/>
      <c r="AD209" s="23"/>
      <c r="AE209" s="23"/>
      <c r="AF209" s="24"/>
      <c r="AG209" s="25"/>
      <c r="AH209" s="25"/>
      <c r="AI209" s="26"/>
      <c r="AJ209" s="48"/>
      <c r="AK209" s="28" t="s">
        <v>65</v>
      </c>
      <c r="AL209" s="28" t="s">
        <v>314</v>
      </c>
      <c r="AM209" s="28" t="s">
        <v>379</v>
      </c>
      <c r="AN209" s="28" t="s">
        <v>164</v>
      </c>
      <c r="AO209" s="28"/>
      <c r="AP209" s="28"/>
      <c r="AQ209" s="28"/>
      <c r="AR209" s="29">
        <v>52743.5</v>
      </c>
      <c r="AS209" s="29">
        <v>0</v>
      </c>
      <c r="AT209" s="29">
        <v>0</v>
      </c>
      <c r="AU209" s="29">
        <v>0</v>
      </c>
      <c r="AV209" s="29">
        <v>52743.5</v>
      </c>
      <c r="AW209" s="29">
        <v>52743.5</v>
      </c>
      <c r="AX209" s="29">
        <v>0</v>
      </c>
      <c r="AY209" s="29">
        <v>0</v>
      </c>
      <c r="AZ209" s="29">
        <v>0</v>
      </c>
      <c r="BA209" s="29">
        <v>52743.5</v>
      </c>
      <c r="BB209" s="29">
        <v>52743.5</v>
      </c>
      <c r="BC209" s="29">
        <v>0</v>
      </c>
      <c r="BD209" s="29">
        <v>0</v>
      </c>
      <c r="BE209" s="29">
        <v>0</v>
      </c>
      <c r="BF209" s="29">
        <v>52743.5</v>
      </c>
      <c r="BG209" s="29">
        <v>52743.5</v>
      </c>
      <c r="BH209" s="29">
        <v>0</v>
      </c>
      <c r="BI209" s="29">
        <v>0</v>
      </c>
      <c r="BJ209" s="29">
        <v>0</v>
      </c>
      <c r="BK209" s="29">
        <v>52743.5</v>
      </c>
      <c r="BL209" s="29">
        <v>52743.5</v>
      </c>
      <c r="BM209" s="29">
        <v>0</v>
      </c>
      <c r="BN209" s="29">
        <v>0</v>
      </c>
      <c r="BO209" s="29">
        <v>0</v>
      </c>
      <c r="BP209" s="29">
        <v>52743.5</v>
      </c>
      <c r="BQ209" s="29">
        <v>52743.5</v>
      </c>
      <c r="BR209" s="29">
        <v>0</v>
      </c>
      <c r="BS209" s="29">
        <v>0</v>
      </c>
      <c r="BT209" s="29">
        <v>0</v>
      </c>
      <c r="BU209" s="29">
        <v>52743.5</v>
      </c>
      <c r="BV209" s="29">
        <v>52743.5</v>
      </c>
      <c r="BW209" s="29">
        <v>0</v>
      </c>
      <c r="BX209" s="29">
        <v>0</v>
      </c>
      <c r="BY209" s="29">
        <v>0</v>
      </c>
      <c r="BZ209" s="29">
        <v>52743.5</v>
      </c>
      <c r="CA209" s="29">
        <v>52743.5</v>
      </c>
      <c r="CB209" s="29">
        <v>0</v>
      </c>
      <c r="CC209" s="29">
        <v>0</v>
      </c>
      <c r="CD209" s="29">
        <v>0</v>
      </c>
      <c r="CE209" s="29">
        <v>52743.5</v>
      </c>
      <c r="CF209" s="29">
        <v>122600</v>
      </c>
      <c r="CG209" s="29">
        <v>0</v>
      </c>
      <c r="CH209" s="29">
        <v>0</v>
      </c>
      <c r="CI209" s="29">
        <v>0</v>
      </c>
      <c r="CJ209" s="29">
        <v>122600</v>
      </c>
      <c r="CK209" s="29">
        <v>122600</v>
      </c>
      <c r="CL209" s="29">
        <v>0</v>
      </c>
      <c r="CM209" s="29">
        <v>0</v>
      </c>
      <c r="CN209" s="29">
        <v>0</v>
      </c>
      <c r="CO209" s="29">
        <v>122600</v>
      </c>
      <c r="CP209" s="29">
        <v>122600</v>
      </c>
      <c r="CQ209" s="29">
        <v>0</v>
      </c>
      <c r="CR209" s="29">
        <v>0</v>
      </c>
      <c r="CS209" s="29">
        <v>0</v>
      </c>
      <c r="CT209" s="29">
        <v>122600</v>
      </c>
      <c r="CU209" s="29">
        <v>122600</v>
      </c>
      <c r="CV209" s="29">
        <v>0</v>
      </c>
      <c r="CW209" s="29">
        <v>0</v>
      </c>
      <c r="CX209" s="29">
        <v>0</v>
      </c>
      <c r="CY209" s="29">
        <v>122600</v>
      </c>
      <c r="CZ209" s="22" t="s">
        <v>175</v>
      </c>
      <c r="DA209" s="32" t="s">
        <v>75</v>
      </c>
      <c r="DB209" s="2"/>
    </row>
    <row r="210" spans="1:106" ht="56.25" x14ac:dyDescent="0.25">
      <c r="A210" s="43"/>
      <c r="B210" s="46"/>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4"/>
      <c r="AD210" s="23"/>
      <c r="AE210" s="23"/>
      <c r="AF210" s="24"/>
      <c r="AG210" s="25"/>
      <c r="AH210" s="25"/>
      <c r="AI210" s="26"/>
      <c r="AJ210" s="48"/>
      <c r="AK210" s="28" t="s">
        <v>65</v>
      </c>
      <c r="AL210" s="28" t="s">
        <v>58</v>
      </c>
      <c r="AM210" s="28" t="s">
        <v>378</v>
      </c>
      <c r="AN210" s="28" t="s">
        <v>56</v>
      </c>
      <c r="AO210" s="28"/>
      <c r="AP210" s="28"/>
      <c r="AQ210" s="28"/>
      <c r="AR210" s="29">
        <v>360000</v>
      </c>
      <c r="AS210" s="29">
        <v>0</v>
      </c>
      <c r="AT210" s="29">
        <v>0</v>
      </c>
      <c r="AU210" s="29">
        <v>0</v>
      </c>
      <c r="AV210" s="29">
        <v>360000</v>
      </c>
      <c r="AW210" s="29">
        <v>330000</v>
      </c>
      <c r="AX210" s="29">
        <v>0</v>
      </c>
      <c r="AY210" s="29">
        <v>0</v>
      </c>
      <c r="AZ210" s="29">
        <v>0</v>
      </c>
      <c r="BA210" s="29">
        <v>330000</v>
      </c>
      <c r="BB210" s="29">
        <v>330000</v>
      </c>
      <c r="BC210" s="29">
        <v>0</v>
      </c>
      <c r="BD210" s="29">
        <v>0</v>
      </c>
      <c r="BE210" s="29">
        <v>0</v>
      </c>
      <c r="BF210" s="29">
        <v>330000</v>
      </c>
      <c r="BG210" s="29">
        <v>330000</v>
      </c>
      <c r="BH210" s="29">
        <v>0</v>
      </c>
      <c r="BI210" s="29">
        <v>0</v>
      </c>
      <c r="BJ210" s="29">
        <v>0</v>
      </c>
      <c r="BK210" s="29">
        <v>330000</v>
      </c>
      <c r="BL210" s="29">
        <v>360000</v>
      </c>
      <c r="BM210" s="29">
        <v>0</v>
      </c>
      <c r="BN210" s="29">
        <v>0</v>
      </c>
      <c r="BO210" s="29">
        <v>0</v>
      </c>
      <c r="BP210" s="29">
        <v>360000</v>
      </c>
      <c r="BQ210" s="29">
        <v>330000</v>
      </c>
      <c r="BR210" s="29">
        <v>0</v>
      </c>
      <c r="BS210" s="29">
        <v>0</v>
      </c>
      <c r="BT210" s="29">
        <v>0</v>
      </c>
      <c r="BU210" s="29">
        <v>330000</v>
      </c>
      <c r="BV210" s="29">
        <v>330000</v>
      </c>
      <c r="BW210" s="29">
        <v>0</v>
      </c>
      <c r="BX210" s="29">
        <v>0</v>
      </c>
      <c r="BY210" s="29">
        <v>0</v>
      </c>
      <c r="BZ210" s="29">
        <v>330000</v>
      </c>
      <c r="CA210" s="29">
        <v>330000</v>
      </c>
      <c r="CB210" s="29">
        <v>0</v>
      </c>
      <c r="CC210" s="29">
        <v>0</v>
      </c>
      <c r="CD210" s="29">
        <v>0</v>
      </c>
      <c r="CE210" s="29">
        <v>330000</v>
      </c>
      <c r="CF210" s="29">
        <v>450000</v>
      </c>
      <c r="CG210" s="29">
        <v>0</v>
      </c>
      <c r="CH210" s="29">
        <v>0</v>
      </c>
      <c r="CI210" s="29">
        <v>0</v>
      </c>
      <c r="CJ210" s="29">
        <v>450000</v>
      </c>
      <c r="CK210" s="29">
        <v>450000</v>
      </c>
      <c r="CL210" s="29">
        <v>0</v>
      </c>
      <c r="CM210" s="29">
        <v>0</v>
      </c>
      <c r="CN210" s="29">
        <v>0</v>
      </c>
      <c r="CO210" s="29">
        <v>450000</v>
      </c>
      <c r="CP210" s="29">
        <v>450000</v>
      </c>
      <c r="CQ210" s="29">
        <v>0</v>
      </c>
      <c r="CR210" s="29">
        <v>0</v>
      </c>
      <c r="CS210" s="29">
        <v>0</v>
      </c>
      <c r="CT210" s="29">
        <v>450000</v>
      </c>
      <c r="CU210" s="29">
        <v>450000</v>
      </c>
      <c r="CV210" s="29">
        <v>0</v>
      </c>
      <c r="CW210" s="29">
        <v>0</v>
      </c>
      <c r="CX210" s="29">
        <v>0</v>
      </c>
      <c r="CY210" s="29">
        <v>450000</v>
      </c>
      <c r="CZ210" s="22" t="s">
        <v>175</v>
      </c>
      <c r="DA210" s="32" t="s">
        <v>76</v>
      </c>
      <c r="DB210" s="2"/>
    </row>
    <row r="211" spans="1:106" ht="56.25" x14ac:dyDescent="0.25">
      <c r="A211" s="43"/>
      <c r="B211" s="46"/>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4"/>
      <c r="AD211" s="23"/>
      <c r="AE211" s="23"/>
      <c r="AF211" s="24"/>
      <c r="AG211" s="25"/>
      <c r="AH211" s="25"/>
      <c r="AI211" s="26"/>
      <c r="AJ211" s="48"/>
      <c r="AK211" s="28" t="s">
        <v>65</v>
      </c>
      <c r="AL211" s="28" t="s">
        <v>380</v>
      </c>
      <c r="AM211" s="28" t="s">
        <v>381</v>
      </c>
      <c r="AN211" s="28" t="s">
        <v>56</v>
      </c>
      <c r="AO211" s="28"/>
      <c r="AP211" s="28"/>
      <c r="AQ211" s="28"/>
      <c r="AR211" s="29">
        <v>0</v>
      </c>
      <c r="AS211" s="29">
        <v>0</v>
      </c>
      <c r="AT211" s="29">
        <v>0</v>
      </c>
      <c r="AU211" s="29">
        <v>0</v>
      </c>
      <c r="AV211" s="29">
        <v>0</v>
      </c>
      <c r="AW211" s="29">
        <v>0</v>
      </c>
      <c r="AX211" s="29">
        <v>0</v>
      </c>
      <c r="AY211" s="29">
        <v>0</v>
      </c>
      <c r="AZ211" s="29">
        <v>0</v>
      </c>
      <c r="BA211" s="29">
        <v>0</v>
      </c>
      <c r="BB211" s="29">
        <v>0</v>
      </c>
      <c r="BC211" s="29">
        <v>0</v>
      </c>
      <c r="BD211" s="29">
        <v>0</v>
      </c>
      <c r="BE211" s="29">
        <v>0</v>
      </c>
      <c r="BF211" s="29">
        <v>0</v>
      </c>
      <c r="BG211" s="29">
        <v>0</v>
      </c>
      <c r="BH211" s="29">
        <v>0</v>
      </c>
      <c r="BI211" s="29">
        <v>0</v>
      </c>
      <c r="BJ211" s="29">
        <v>0</v>
      </c>
      <c r="BK211" s="29">
        <v>0</v>
      </c>
      <c r="BL211" s="29">
        <v>0</v>
      </c>
      <c r="BM211" s="29">
        <v>0</v>
      </c>
      <c r="BN211" s="29">
        <v>0</v>
      </c>
      <c r="BO211" s="29">
        <v>0</v>
      </c>
      <c r="BP211" s="29">
        <v>0</v>
      </c>
      <c r="BQ211" s="29">
        <v>0</v>
      </c>
      <c r="BR211" s="29">
        <v>0</v>
      </c>
      <c r="BS211" s="29">
        <v>0</v>
      </c>
      <c r="BT211" s="29">
        <v>0</v>
      </c>
      <c r="BU211" s="29">
        <v>0</v>
      </c>
      <c r="BV211" s="29">
        <v>0</v>
      </c>
      <c r="BW211" s="29">
        <v>0</v>
      </c>
      <c r="BX211" s="29">
        <v>0</v>
      </c>
      <c r="BY211" s="29">
        <v>0</v>
      </c>
      <c r="BZ211" s="29">
        <v>0</v>
      </c>
      <c r="CA211" s="29">
        <v>0</v>
      </c>
      <c r="CB211" s="29">
        <v>0</v>
      </c>
      <c r="CC211" s="29">
        <v>0</v>
      </c>
      <c r="CD211" s="29">
        <v>0</v>
      </c>
      <c r="CE211" s="29">
        <v>0</v>
      </c>
      <c r="CF211" s="29">
        <v>50000</v>
      </c>
      <c r="CG211" s="29">
        <v>0</v>
      </c>
      <c r="CH211" s="29">
        <v>0</v>
      </c>
      <c r="CI211" s="29">
        <v>0</v>
      </c>
      <c r="CJ211" s="29">
        <v>50000</v>
      </c>
      <c r="CK211" s="29">
        <v>50000</v>
      </c>
      <c r="CL211" s="29">
        <v>0</v>
      </c>
      <c r="CM211" s="29">
        <v>0</v>
      </c>
      <c r="CN211" s="29">
        <v>0</v>
      </c>
      <c r="CO211" s="29">
        <v>50000</v>
      </c>
      <c r="CP211" s="29">
        <v>50000</v>
      </c>
      <c r="CQ211" s="29">
        <v>0</v>
      </c>
      <c r="CR211" s="29">
        <v>0</v>
      </c>
      <c r="CS211" s="29">
        <v>0</v>
      </c>
      <c r="CT211" s="29">
        <v>50000</v>
      </c>
      <c r="CU211" s="29">
        <v>50000</v>
      </c>
      <c r="CV211" s="29">
        <v>0</v>
      </c>
      <c r="CW211" s="29">
        <v>0</v>
      </c>
      <c r="CX211" s="29">
        <v>0</v>
      </c>
      <c r="CY211" s="29">
        <v>50000</v>
      </c>
      <c r="CZ211" s="22" t="s">
        <v>175</v>
      </c>
      <c r="DA211" s="32" t="s">
        <v>92</v>
      </c>
      <c r="DB211" s="2"/>
    </row>
    <row r="212" spans="1:106" ht="56.25" x14ac:dyDescent="0.25">
      <c r="A212" s="43"/>
      <c r="B212" s="46"/>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4"/>
      <c r="AD212" s="23"/>
      <c r="AE212" s="23"/>
      <c r="AF212" s="24"/>
      <c r="AG212" s="25"/>
      <c r="AH212" s="25"/>
      <c r="AI212" s="26"/>
      <c r="AJ212" s="48"/>
      <c r="AK212" s="28" t="s">
        <v>65</v>
      </c>
      <c r="AL212" s="28" t="s">
        <v>380</v>
      </c>
      <c r="AM212" s="28" t="s">
        <v>382</v>
      </c>
      <c r="AN212" s="28" t="s">
        <v>56</v>
      </c>
      <c r="AO212" s="28"/>
      <c r="AP212" s="28"/>
      <c r="AQ212" s="28"/>
      <c r="AR212" s="29">
        <v>20000</v>
      </c>
      <c r="AS212" s="29">
        <v>0</v>
      </c>
      <c r="AT212" s="29">
        <v>0</v>
      </c>
      <c r="AU212" s="29">
        <v>0</v>
      </c>
      <c r="AV212" s="29">
        <v>20000</v>
      </c>
      <c r="AW212" s="29">
        <v>50000</v>
      </c>
      <c r="AX212" s="29">
        <v>0</v>
      </c>
      <c r="AY212" s="29">
        <v>0</v>
      </c>
      <c r="AZ212" s="29">
        <v>0</v>
      </c>
      <c r="BA212" s="29">
        <v>50000</v>
      </c>
      <c r="BB212" s="29">
        <v>50000</v>
      </c>
      <c r="BC212" s="29">
        <v>0</v>
      </c>
      <c r="BD212" s="29">
        <v>0</v>
      </c>
      <c r="BE212" s="29">
        <v>0</v>
      </c>
      <c r="BF212" s="29">
        <v>50000</v>
      </c>
      <c r="BG212" s="29">
        <v>50000</v>
      </c>
      <c r="BH212" s="29">
        <v>0</v>
      </c>
      <c r="BI212" s="29">
        <v>0</v>
      </c>
      <c r="BJ212" s="29">
        <v>0</v>
      </c>
      <c r="BK212" s="29">
        <v>50000</v>
      </c>
      <c r="BL212" s="29">
        <v>20000</v>
      </c>
      <c r="BM212" s="29">
        <v>0</v>
      </c>
      <c r="BN212" s="29">
        <v>0</v>
      </c>
      <c r="BO212" s="29">
        <v>0</v>
      </c>
      <c r="BP212" s="29">
        <v>20000</v>
      </c>
      <c r="BQ212" s="29">
        <v>50000</v>
      </c>
      <c r="BR212" s="29">
        <v>0</v>
      </c>
      <c r="BS212" s="29">
        <v>0</v>
      </c>
      <c r="BT212" s="29">
        <v>0</v>
      </c>
      <c r="BU212" s="29">
        <v>50000</v>
      </c>
      <c r="BV212" s="29">
        <v>50000</v>
      </c>
      <c r="BW212" s="29">
        <v>0</v>
      </c>
      <c r="BX212" s="29">
        <v>0</v>
      </c>
      <c r="BY212" s="29">
        <v>0</v>
      </c>
      <c r="BZ212" s="29">
        <v>50000</v>
      </c>
      <c r="CA212" s="29">
        <v>50000</v>
      </c>
      <c r="CB212" s="29">
        <v>0</v>
      </c>
      <c r="CC212" s="29">
        <v>0</v>
      </c>
      <c r="CD212" s="29">
        <v>0</v>
      </c>
      <c r="CE212" s="29">
        <v>50000</v>
      </c>
      <c r="CF212" s="29">
        <v>50000</v>
      </c>
      <c r="CG212" s="29">
        <v>0</v>
      </c>
      <c r="CH212" s="29">
        <v>0</v>
      </c>
      <c r="CI212" s="29">
        <v>0</v>
      </c>
      <c r="CJ212" s="29">
        <v>50000</v>
      </c>
      <c r="CK212" s="29">
        <v>50000</v>
      </c>
      <c r="CL212" s="29">
        <v>0</v>
      </c>
      <c r="CM212" s="29">
        <v>0</v>
      </c>
      <c r="CN212" s="29">
        <v>0</v>
      </c>
      <c r="CO212" s="29">
        <v>50000</v>
      </c>
      <c r="CP212" s="29">
        <v>50000</v>
      </c>
      <c r="CQ212" s="29">
        <v>0</v>
      </c>
      <c r="CR212" s="29">
        <v>0</v>
      </c>
      <c r="CS212" s="29">
        <v>0</v>
      </c>
      <c r="CT212" s="29">
        <v>50000</v>
      </c>
      <c r="CU212" s="29">
        <v>50000</v>
      </c>
      <c r="CV212" s="29">
        <v>0</v>
      </c>
      <c r="CW212" s="29">
        <v>0</v>
      </c>
      <c r="CX212" s="29">
        <v>0</v>
      </c>
      <c r="CY212" s="29">
        <v>50000</v>
      </c>
      <c r="CZ212" s="22" t="s">
        <v>175</v>
      </c>
      <c r="DA212" s="32" t="s">
        <v>94</v>
      </c>
      <c r="DB212" s="2"/>
    </row>
    <row r="213" spans="1:106" ht="56.25" x14ac:dyDescent="0.25">
      <c r="A213" s="43"/>
      <c r="B213" s="46"/>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4"/>
      <c r="AD213" s="23"/>
      <c r="AE213" s="23"/>
      <c r="AF213" s="24"/>
      <c r="AG213" s="25"/>
      <c r="AH213" s="25"/>
      <c r="AI213" s="26"/>
      <c r="AJ213" s="48"/>
      <c r="AK213" s="28" t="s">
        <v>383</v>
      </c>
      <c r="AL213" s="28" t="s">
        <v>54</v>
      </c>
      <c r="AM213" s="28" t="s">
        <v>384</v>
      </c>
      <c r="AN213" s="28" t="s">
        <v>316</v>
      </c>
      <c r="AO213" s="28"/>
      <c r="AP213" s="28"/>
      <c r="AQ213" s="28"/>
      <c r="AR213" s="29">
        <v>524622</v>
      </c>
      <c r="AS213" s="29">
        <v>0</v>
      </c>
      <c r="AT213" s="29">
        <v>0</v>
      </c>
      <c r="AU213" s="29">
        <v>0</v>
      </c>
      <c r="AV213" s="29">
        <v>524622</v>
      </c>
      <c r="AW213" s="29">
        <v>524622</v>
      </c>
      <c r="AX213" s="29">
        <v>0</v>
      </c>
      <c r="AY213" s="29">
        <v>0</v>
      </c>
      <c r="AZ213" s="29">
        <v>0</v>
      </c>
      <c r="BA213" s="29">
        <v>524622</v>
      </c>
      <c r="BB213" s="29">
        <v>524622</v>
      </c>
      <c r="BC213" s="29">
        <v>0</v>
      </c>
      <c r="BD213" s="29">
        <v>0</v>
      </c>
      <c r="BE213" s="29">
        <v>0</v>
      </c>
      <c r="BF213" s="29">
        <v>524622</v>
      </c>
      <c r="BG213" s="29">
        <v>524622</v>
      </c>
      <c r="BH213" s="29">
        <v>0</v>
      </c>
      <c r="BI213" s="29">
        <v>0</v>
      </c>
      <c r="BJ213" s="29">
        <v>0</v>
      </c>
      <c r="BK213" s="29">
        <v>524622</v>
      </c>
      <c r="BL213" s="29">
        <v>524622</v>
      </c>
      <c r="BM213" s="29">
        <v>0</v>
      </c>
      <c r="BN213" s="29">
        <v>0</v>
      </c>
      <c r="BO213" s="29">
        <v>0</v>
      </c>
      <c r="BP213" s="29">
        <v>524622</v>
      </c>
      <c r="BQ213" s="29">
        <v>524622</v>
      </c>
      <c r="BR213" s="29">
        <v>0</v>
      </c>
      <c r="BS213" s="29">
        <v>0</v>
      </c>
      <c r="BT213" s="29">
        <v>0</v>
      </c>
      <c r="BU213" s="29">
        <v>524622</v>
      </c>
      <c r="BV213" s="29">
        <v>524622</v>
      </c>
      <c r="BW213" s="29">
        <v>0</v>
      </c>
      <c r="BX213" s="29">
        <v>0</v>
      </c>
      <c r="BY213" s="29">
        <v>0</v>
      </c>
      <c r="BZ213" s="29">
        <v>524622</v>
      </c>
      <c r="CA213" s="29">
        <v>524622</v>
      </c>
      <c r="CB213" s="29">
        <v>0</v>
      </c>
      <c r="CC213" s="29">
        <v>0</v>
      </c>
      <c r="CD213" s="29">
        <v>0</v>
      </c>
      <c r="CE213" s="29">
        <v>524622</v>
      </c>
      <c r="CF213" s="29">
        <v>524622</v>
      </c>
      <c r="CG213" s="29">
        <v>0</v>
      </c>
      <c r="CH213" s="29">
        <v>0</v>
      </c>
      <c r="CI213" s="29">
        <v>0</v>
      </c>
      <c r="CJ213" s="29">
        <v>524622</v>
      </c>
      <c r="CK213" s="29">
        <v>524622</v>
      </c>
      <c r="CL213" s="29">
        <v>0</v>
      </c>
      <c r="CM213" s="29">
        <v>0</v>
      </c>
      <c r="CN213" s="29">
        <v>0</v>
      </c>
      <c r="CO213" s="29">
        <v>524622</v>
      </c>
      <c r="CP213" s="29">
        <v>524622</v>
      </c>
      <c r="CQ213" s="29">
        <v>0</v>
      </c>
      <c r="CR213" s="29">
        <v>0</v>
      </c>
      <c r="CS213" s="29">
        <v>0</v>
      </c>
      <c r="CT213" s="29">
        <v>524622</v>
      </c>
      <c r="CU213" s="29">
        <v>524622</v>
      </c>
      <c r="CV213" s="29">
        <v>0</v>
      </c>
      <c r="CW213" s="29">
        <v>0</v>
      </c>
      <c r="CX213" s="29">
        <v>0</v>
      </c>
      <c r="CY213" s="29">
        <v>524622</v>
      </c>
      <c r="CZ213" s="22" t="s">
        <v>175</v>
      </c>
      <c r="DA213" s="32" t="s">
        <v>95</v>
      </c>
      <c r="DB213" s="2"/>
    </row>
    <row r="214" spans="1:106" ht="56.25" x14ac:dyDescent="0.25">
      <c r="A214" s="43"/>
      <c r="B214" s="46"/>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4"/>
      <c r="AD214" s="23"/>
      <c r="AE214" s="23"/>
      <c r="AF214" s="24"/>
      <c r="AG214" s="25"/>
      <c r="AH214" s="25"/>
      <c r="AI214" s="26"/>
      <c r="AJ214" s="48"/>
      <c r="AK214" s="28" t="s">
        <v>383</v>
      </c>
      <c r="AL214" s="28" t="s">
        <v>54</v>
      </c>
      <c r="AM214" s="28" t="s">
        <v>384</v>
      </c>
      <c r="AN214" s="28" t="s">
        <v>56</v>
      </c>
      <c r="AO214" s="28"/>
      <c r="AP214" s="28"/>
      <c r="AQ214" s="28"/>
      <c r="AR214" s="29">
        <v>20000</v>
      </c>
      <c r="AS214" s="29">
        <v>0</v>
      </c>
      <c r="AT214" s="29">
        <v>0</v>
      </c>
      <c r="AU214" s="29">
        <v>0</v>
      </c>
      <c r="AV214" s="29">
        <v>20000</v>
      </c>
      <c r="AW214" s="29">
        <v>20000</v>
      </c>
      <c r="AX214" s="29">
        <v>0</v>
      </c>
      <c r="AY214" s="29">
        <v>0</v>
      </c>
      <c r="AZ214" s="29">
        <v>0</v>
      </c>
      <c r="BA214" s="29">
        <v>20000</v>
      </c>
      <c r="BB214" s="29">
        <v>20000</v>
      </c>
      <c r="BC214" s="29">
        <v>0</v>
      </c>
      <c r="BD214" s="29">
        <v>0</v>
      </c>
      <c r="BE214" s="29">
        <v>0</v>
      </c>
      <c r="BF214" s="29">
        <v>20000</v>
      </c>
      <c r="BG214" s="29">
        <v>20000</v>
      </c>
      <c r="BH214" s="29">
        <v>0</v>
      </c>
      <c r="BI214" s="29">
        <v>0</v>
      </c>
      <c r="BJ214" s="29">
        <v>0</v>
      </c>
      <c r="BK214" s="29">
        <v>20000</v>
      </c>
      <c r="BL214" s="29">
        <v>20000</v>
      </c>
      <c r="BM214" s="29">
        <v>0</v>
      </c>
      <c r="BN214" s="29">
        <v>0</v>
      </c>
      <c r="BO214" s="29">
        <v>0</v>
      </c>
      <c r="BP214" s="29">
        <v>20000</v>
      </c>
      <c r="BQ214" s="29">
        <v>20000</v>
      </c>
      <c r="BR214" s="29">
        <v>0</v>
      </c>
      <c r="BS214" s="29">
        <v>0</v>
      </c>
      <c r="BT214" s="29">
        <v>0</v>
      </c>
      <c r="BU214" s="29">
        <v>20000</v>
      </c>
      <c r="BV214" s="29">
        <v>20000</v>
      </c>
      <c r="BW214" s="29">
        <v>0</v>
      </c>
      <c r="BX214" s="29">
        <v>0</v>
      </c>
      <c r="BY214" s="29">
        <v>0</v>
      </c>
      <c r="BZ214" s="29">
        <v>20000</v>
      </c>
      <c r="CA214" s="29">
        <v>20000</v>
      </c>
      <c r="CB214" s="29">
        <v>0</v>
      </c>
      <c r="CC214" s="29">
        <v>0</v>
      </c>
      <c r="CD214" s="29">
        <v>0</v>
      </c>
      <c r="CE214" s="29">
        <v>20000</v>
      </c>
      <c r="CF214" s="29">
        <v>20000</v>
      </c>
      <c r="CG214" s="29">
        <v>0</v>
      </c>
      <c r="CH214" s="29">
        <v>0</v>
      </c>
      <c r="CI214" s="29">
        <v>0</v>
      </c>
      <c r="CJ214" s="29">
        <v>20000</v>
      </c>
      <c r="CK214" s="29">
        <v>20000</v>
      </c>
      <c r="CL214" s="29">
        <v>0</v>
      </c>
      <c r="CM214" s="29">
        <v>0</v>
      </c>
      <c r="CN214" s="29">
        <v>0</v>
      </c>
      <c r="CO214" s="29">
        <v>20000</v>
      </c>
      <c r="CP214" s="29">
        <v>20000</v>
      </c>
      <c r="CQ214" s="29">
        <v>0</v>
      </c>
      <c r="CR214" s="29">
        <v>0</v>
      </c>
      <c r="CS214" s="29">
        <v>0</v>
      </c>
      <c r="CT214" s="29">
        <v>20000</v>
      </c>
      <c r="CU214" s="29">
        <v>20000</v>
      </c>
      <c r="CV214" s="29">
        <v>0</v>
      </c>
      <c r="CW214" s="29">
        <v>0</v>
      </c>
      <c r="CX214" s="29">
        <v>0</v>
      </c>
      <c r="CY214" s="29">
        <v>20000</v>
      </c>
      <c r="CZ214" s="22" t="s">
        <v>175</v>
      </c>
      <c r="DA214" s="32" t="s">
        <v>115</v>
      </c>
      <c r="DB214" s="2"/>
    </row>
    <row r="215" spans="1:106" ht="56.25" x14ac:dyDescent="0.25">
      <c r="A215" s="43"/>
      <c r="B215" s="46"/>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4"/>
      <c r="AD215" s="23"/>
      <c r="AE215" s="23"/>
      <c r="AF215" s="24"/>
      <c r="AG215" s="25"/>
      <c r="AH215" s="25"/>
      <c r="AI215" s="26"/>
      <c r="AJ215" s="48"/>
      <c r="AK215" s="28" t="s">
        <v>238</v>
      </c>
      <c r="AL215" s="28" t="s">
        <v>385</v>
      </c>
      <c r="AM215" s="28" t="s">
        <v>386</v>
      </c>
      <c r="AN215" s="28" t="s">
        <v>316</v>
      </c>
      <c r="AO215" s="28"/>
      <c r="AP215" s="28"/>
      <c r="AQ215" s="28"/>
      <c r="AR215" s="29">
        <v>1779440</v>
      </c>
      <c r="AS215" s="29">
        <v>0</v>
      </c>
      <c r="AT215" s="29">
        <v>0</v>
      </c>
      <c r="AU215" s="29">
        <v>0</v>
      </c>
      <c r="AV215" s="29">
        <v>1779440</v>
      </c>
      <c r="AW215" s="29">
        <v>1779440</v>
      </c>
      <c r="AX215" s="29">
        <v>0</v>
      </c>
      <c r="AY215" s="29">
        <v>0</v>
      </c>
      <c r="AZ215" s="29">
        <v>0</v>
      </c>
      <c r="BA215" s="29">
        <v>1779440</v>
      </c>
      <c r="BB215" s="29">
        <v>1779440</v>
      </c>
      <c r="BC215" s="29">
        <v>0</v>
      </c>
      <c r="BD215" s="29">
        <v>0</v>
      </c>
      <c r="BE215" s="29">
        <v>0</v>
      </c>
      <c r="BF215" s="29">
        <v>1779440</v>
      </c>
      <c r="BG215" s="29">
        <v>1779440</v>
      </c>
      <c r="BH215" s="29">
        <v>0</v>
      </c>
      <c r="BI215" s="29">
        <v>0</v>
      </c>
      <c r="BJ215" s="29">
        <v>0</v>
      </c>
      <c r="BK215" s="29">
        <v>1779440</v>
      </c>
      <c r="BL215" s="29">
        <v>1779440</v>
      </c>
      <c r="BM215" s="29">
        <v>0</v>
      </c>
      <c r="BN215" s="29">
        <v>0</v>
      </c>
      <c r="BO215" s="29">
        <v>0</v>
      </c>
      <c r="BP215" s="29">
        <v>1779440</v>
      </c>
      <c r="BQ215" s="29">
        <v>1779440</v>
      </c>
      <c r="BR215" s="29">
        <v>0</v>
      </c>
      <c r="BS215" s="29">
        <v>0</v>
      </c>
      <c r="BT215" s="29">
        <v>0</v>
      </c>
      <c r="BU215" s="29">
        <v>1779440</v>
      </c>
      <c r="BV215" s="29">
        <v>1779440</v>
      </c>
      <c r="BW215" s="29">
        <v>0</v>
      </c>
      <c r="BX215" s="29">
        <v>0</v>
      </c>
      <c r="BY215" s="29">
        <v>0</v>
      </c>
      <c r="BZ215" s="29">
        <v>1779440</v>
      </c>
      <c r="CA215" s="29">
        <v>1779440</v>
      </c>
      <c r="CB215" s="29">
        <v>0</v>
      </c>
      <c r="CC215" s="29">
        <v>0</v>
      </c>
      <c r="CD215" s="29">
        <v>0</v>
      </c>
      <c r="CE215" s="29">
        <v>1779440</v>
      </c>
      <c r="CF215" s="29">
        <v>1779440</v>
      </c>
      <c r="CG215" s="29">
        <v>0</v>
      </c>
      <c r="CH215" s="29">
        <v>0</v>
      </c>
      <c r="CI215" s="29">
        <v>0</v>
      </c>
      <c r="CJ215" s="29">
        <v>1779440</v>
      </c>
      <c r="CK215" s="29">
        <v>1779440</v>
      </c>
      <c r="CL215" s="29">
        <v>0</v>
      </c>
      <c r="CM215" s="29">
        <v>0</v>
      </c>
      <c r="CN215" s="29">
        <v>0</v>
      </c>
      <c r="CO215" s="29">
        <v>1779440</v>
      </c>
      <c r="CP215" s="29">
        <v>1779440</v>
      </c>
      <c r="CQ215" s="29">
        <v>0</v>
      </c>
      <c r="CR215" s="29">
        <v>0</v>
      </c>
      <c r="CS215" s="29">
        <v>0</v>
      </c>
      <c r="CT215" s="29">
        <v>1779440</v>
      </c>
      <c r="CU215" s="29">
        <v>1779440</v>
      </c>
      <c r="CV215" s="29">
        <v>0</v>
      </c>
      <c r="CW215" s="29">
        <v>0</v>
      </c>
      <c r="CX215" s="29">
        <v>0</v>
      </c>
      <c r="CY215" s="29">
        <v>1779440</v>
      </c>
      <c r="CZ215" s="22" t="s">
        <v>175</v>
      </c>
      <c r="DA215" s="32" t="s">
        <v>120</v>
      </c>
      <c r="DB215" s="2"/>
    </row>
    <row r="216" spans="1:106" ht="56.25" x14ac:dyDescent="0.25">
      <c r="A216" s="43"/>
      <c r="B216" s="46"/>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4"/>
      <c r="AD216" s="23"/>
      <c r="AE216" s="23"/>
      <c r="AF216" s="24"/>
      <c r="AG216" s="25"/>
      <c r="AH216" s="25"/>
      <c r="AI216" s="26"/>
      <c r="AJ216" s="48"/>
      <c r="AK216" s="28" t="s">
        <v>238</v>
      </c>
      <c r="AL216" s="28" t="s">
        <v>385</v>
      </c>
      <c r="AM216" s="28" t="s">
        <v>386</v>
      </c>
      <c r="AN216" s="28" t="s">
        <v>56</v>
      </c>
      <c r="AO216" s="28"/>
      <c r="AP216" s="28"/>
      <c r="AQ216" s="28"/>
      <c r="AR216" s="29">
        <v>80000</v>
      </c>
      <c r="AS216" s="29">
        <v>0</v>
      </c>
      <c r="AT216" s="29">
        <v>0</v>
      </c>
      <c r="AU216" s="29">
        <v>0</v>
      </c>
      <c r="AV216" s="29">
        <v>80000</v>
      </c>
      <c r="AW216" s="29">
        <v>80000</v>
      </c>
      <c r="AX216" s="29">
        <v>0</v>
      </c>
      <c r="AY216" s="29">
        <v>0</v>
      </c>
      <c r="AZ216" s="29">
        <v>0</v>
      </c>
      <c r="BA216" s="29">
        <v>80000</v>
      </c>
      <c r="BB216" s="29">
        <v>80000</v>
      </c>
      <c r="BC216" s="29">
        <v>0</v>
      </c>
      <c r="BD216" s="29">
        <v>0</v>
      </c>
      <c r="BE216" s="29">
        <v>0</v>
      </c>
      <c r="BF216" s="29">
        <v>80000</v>
      </c>
      <c r="BG216" s="29">
        <v>80000</v>
      </c>
      <c r="BH216" s="29">
        <v>0</v>
      </c>
      <c r="BI216" s="29">
        <v>0</v>
      </c>
      <c r="BJ216" s="29">
        <v>0</v>
      </c>
      <c r="BK216" s="29">
        <v>80000</v>
      </c>
      <c r="BL216" s="29">
        <v>80000</v>
      </c>
      <c r="BM216" s="29">
        <v>0</v>
      </c>
      <c r="BN216" s="29">
        <v>0</v>
      </c>
      <c r="BO216" s="29">
        <v>0</v>
      </c>
      <c r="BP216" s="29">
        <v>80000</v>
      </c>
      <c r="BQ216" s="29">
        <v>80000</v>
      </c>
      <c r="BR216" s="29">
        <v>0</v>
      </c>
      <c r="BS216" s="29">
        <v>0</v>
      </c>
      <c r="BT216" s="29">
        <v>0</v>
      </c>
      <c r="BU216" s="29">
        <v>80000</v>
      </c>
      <c r="BV216" s="29">
        <v>80000</v>
      </c>
      <c r="BW216" s="29">
        <v>0</v>
      </c>
      <c r="BX216" s="29">
        <v>0</v>
      </c>
      <c r="BY216" s="29">
        <v>0</v>
      </c>
      <c r="BZ216" s="29">
        <v>80000</v>
      </c>
      <c r="CA216" s="29">
        <v>80000</v>
      </c>
      <c r="CB216" s="29">
        <v>0</v>
      </c>
      <c r="CC216" s="29">
        <v>0</v>
      </c>
      <c r="CD216" s="29">
        <v>0</v>
      </c>
      <c r="CE216" s="29">
        <v>80000</v>
      </c>
      <c r="CF216" s="29">
        <v>80000</v>
      </c>
      <c r="CG216" s="29">
        <v>0</v>
      </c>
      <c r="CH216" s="29">
        <v>0</v>
      </c>
      <c r="CI216" s="29">
        <v>0</v>
      </c>
      <c r="CJ216" s="29">
        <v>80000</v>
      </c>
      <c r="CK216" s="29">
        <v>80000</v>
      </c>
      <c r="CL216" s="29">
        <v>0</v>
      </c>
      <c r="CM216" s="29">
        <v>0</v>
      </c>
      <c r="CN216" s="29">
        <v>0</v>
      </c>
      <c r="CO216" s="29">
        <v>80000</v>
      </c>
      <c r="CP216" s="29">
        <v>80000</v>
      </c>
      <c r="CQ216" s="29">
        <v>0</v>
      </c>
      <c r="CR216" s="29">
        <v>0</v>
      </c>
      <c r="CS216" s="29">
        <v>0</v>
      </c>
      <c r="CT216" s="29">
        <v>80000</v>
      </c>
      <c r="CU216" s="29">
        <v>80000</v>
      </c>
      <c r="CV216" s="29">
        <v>0</v>
      </c>
      <c r="CW216" s="29">
        <v>0</v>
      </c>
      <c r="CX216" s="29">
        <v>0</v>
      </c>
      <c r="CY216" s="29">
        <v>80000</v>
      </c>
      <c r="CZ216" s="22" t="s">
        <v>175</v>
      </c>
      <c r="DA216" s="32" t="s">
        <v>84</v>
      </c>
      <c r="DB216" s="2"/>
    </row>
    <row r="217" spans="1:106" ht="56.25" x14ac:dyDescent="0.25">
      <c r="A217" s="43"/>
      <c r="B217" s="46"/>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4"/>
      <c r="AD217" s="23"/>
      <c r="AE217" s="23"/>
      <c r="AF217" s="24"/>
      <c r="AG217" s="25"/>
      <c r="AH217" s="25"/>
      <c r="AI217" s="26"/>
      <c r="AJ217" s="48"/>
      <c r="AK217" s="28" t="s">
        <v>179</v>
      </c>
      <c r="AL217" s="28" t="s">
        <v>256</v>
      </c>
      <c r="AM217" s="28" t="s">
        <v>387</v>
      </c>
      <c r="AN217" s="28" t="s">
        <v>316</v>
      </c>
      <c r="AO217" s="28"/>
      <c r="AP217" s="28"/>
      <c r="AQ217" s="28"/>
      <c r="AR217" s="29">
        <v>1999050</v>
      </c>
      <c r="AS217" s="29">
        <v>0</v>
      </c>
      <c r="AT217" s="29">
        <v>0</v>
      </c>
      <c r="AU217" s="29">
        <v>0</v>
      </c>
      <c r="AV217" s="29">
        <v>1999050</v>
      </c>
      <c r="AW217" s="29">
        <v>2013820</v>
      </c>
      <c r="AX217" s="29">
        <v>0</v>
      </c>
      <c r="AY217" s="29">
        <v>0</v>
      </c>
      <c r="AZ217" s="29">
        <v>0</v>
      </c>
      <c r="BA217" s="29">
        <v>2013820</v>
      </c>
      <c r="BB217" s="29">
        <v>2013820</v>
      </c>
      <c r="BC217" s="29">
        <v>0</v>
      </c>
      <c r="BD217" s="29">
        <v>0</v>
      </c>
      <c r="BE217" s="29">
        <v>0</v>
      </c>
      <c r="BF217" s="29">
        <v>2013820</v>
      </c>
      <c r="BG217" s="29">
        <v>2013820</v>
      </c>
      <c r="BH217" s="29">
        <v>0</v>
      </c>
      <c r="BI217" s="29">
        <v>0</v>
      </c>
      <c r="BJ217" s="29">
        <v>0</v>
      </c>
      <c r="BK217" s="29">
        <v>2013820</v>
      </c>
      <c r="BL217" s="29">
        <v>1999050</v>
      </c>
      <c r="BM217" s="29">
        <v>0</v>
      </c>
      <c r="BN217" s="29">
        <v>0</v>
      </c>
      <c r="BO217" s="29">
        <v>0</v>
      </c>
      <c r="BP217" s="29">
        <v>1999050</v>
      </c>
      <c r="BQ217" s="29">
        <v>2013820</v>
      </c>
      <c r="BR217" s="29">
        <v>0</v>
      </c>
      <c r="BS217" s="29">
        <v>0</v>
      </c>
      <c r="BT217" s="29">
        <v>0</v>
      </c>
      <c r="BU217" s="29">
        <v>2013820</v>
      </c>
      <c r="BV217" s="29">
        <v>2013820</v>
      </c>
      <c r="BW217" s="29">
        <v>0</v>
      </c>
      <c r="BX217" s="29">
        <v>0</v>
      </c>
      <c r="BY217" s="29">
        <v>0</v>
      </c>
      <c r="BZ217" s="29">
        <v>2013820</v>
      </c>
      <c r="CA217" s="29">
        <v>2013820</v>
      </c>
      <c r="CB217" s="29">
        <v>0</v>
      </c>
      <c r="CC217" s="29">
        <v>0</v>
      </c>
      <c r="CD217" s="29">
        <v>0</v>
      </c>
      <c r="CE217" s="29">
        <v>2013820</v>
      </c>
      <c r="CF217" s="29">
        <v>1999050</v>
      </c>
      <c r="CG217" s="29">
        <v>0</v>
      </c>
      <c r="CH217" s="29">
        <v>0</v>
      </c>
      <c r="CI217" s="29">
        <v>0</v>
      </c>
      <c r="CJ217" s="29">
        <v>1999050</v>
      </c>
      <c r="CK217" s="29">
        <v>2013820</v>
      </c>
      <c r="CL217" s="29">
        <v>0</v>
      </c>
      <c r="CM217" s="29">
        <v>0</v>
      </c>
      <c r="CN217" s="29">
        <v>0</v>
      </c>
      <c r="CO217" s="29">
        <v>2013820</v>
      </c>
      <c r="CP217" s="29">
        <v>1999050</v>
      </c>
      <c r="CQ217" s="29">
        <v>0</v>
      </c>
      <c r="CR217" s="29">
        <v>0</v>
      </c>
      <c r="CS217" s="29">
        <v>0</v>
      </c>
      <c r="CT217" s="29">
        <v>1999050</v>
      </c>
      <c r="CU217" s="29">
        <v>2013820</v>
      </c>
      <c r="CV217" s="29">
        <v>0</v>
      </c>
      <c r="CW217" s="29">
        <v>0</v>
      </c>
      <c r="CX217" s="29">
        <v>0</v>
      </c>
      <c r="CY217" s="29">
        <v>2013820</v>
      </c>
      <c r="CZ217" s="22" t="s">
        <v>175</v>
      </c>
      <c r="DA217" s="32" t="s">
        <v>121</v>
      </c>
      <c r="DB217" s="2"/>
    </row>
    <row r="218" spans="1:106" ht="56.25" x14ac:dyDescent="0.25">
      <c r="A218" s="43"/>
      <c r="B218" s="46"/>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4"/>
      <c r="AD218" s="23"/>
      <c r="AE218" s="23"/>
      <c r="AF218" s="24"/>
      <c r="AG218" s="25"/>
      <c r="AH218" s="25"/>
      <c r="AI218" s="26"/>
      <c r="AJ218" s="48"/>
      <c r="AK218" s="28" t="s">
        <v>179</v>
      </c>
      <c r="AL218" s="28" t="s">
        <v>256</v>
      </c>
      <c r="AM218" s="28" t="s">
        <v>387</v>
      </c>
      <c r="AN218" s="28" t="s">
        <v>56</v>
      </c>
      <c r="AO218" s="28"/>
      <c r="AP218" s="28"/>
      <c r="AQ218" s="28"/>
      <c r="AR218" s="29">
        <v>987140</v>
      </c>
      <c r="AS218" s="29">
        <v>0</v>
      </c>
      <c r="AT218" s="29">
        <v>0</v>
      </c>
      <c r="AU218" s="29">
        <v>0</v>
      </c>
      <c r="AV218" s="29">
        <v>987140</v>
      </c>
      <c r="AW218" s="29">
        <v>987140</v>
      </c>
      <c r="AX218" s="29">
        <v>0</v>
      </c>
      <c r="AY218" s="29">
        <v>0</v>
      </c>
      <c r="AZ218" s="29">
        <v>0</v>
      </c>
      <c r="BA218" s="29">
        <v>987140</v>
      </c>
      <c r="BB218" s="29">
        <v>987140</v>
      </c>
      <c r="BC218" s="29">
        <v>0</v>
      </c>
      <c r="BD218" s="29">
        <v>0</v>
      </c>
      <c r="BE218" s="29">
        <v>0</v>
      </c>
      <c r="BF218" s="29">
        <v>987140</v>
      </c>
      <c r="BG218" s="29">
        <v>987140</v>
      </c>
      <c r="BH218" s="29">
        <v>0</v>
      </c>
      <c r="BI218" s="29">
        <v>0</v>
      </c>
      <c r="BJ218" s="29">
        <v>0</v>
      </c>
      <c r="BK218" s="29">
        <v>987140</v>
      </c>
      <c r="BL218" s="29">
        <v>987140</v>
      </c>
      <c r="BM218" s="29">
        <v>0</v>
      </c>
      <c r="BN218" s="29">
        <v>0</v>
      </c>
      <c r="BO218" s="29">
        <v>0</v>
      </c>
      <c r="BP218" s="29">
        <v>987140</v>
      </c>
      <c r="BQ218" s="29">
        <v>987140</v>
      </c>
      <c r="BR218" s="29">
        <v>0</v>
      </c>
      <c r="BS218" s="29">
        <v>0</v>
      </c>
      <c r="BT218" s="29">
        <v>0</v>
      </c>
      <c r="BU218" s="29">
        <v>987140</v>
      </c>
      <c r="BV218" s="29">
        <v>987140</v>
      </c>
      <c r="BW218" s="29">
        <v>0</v>
      </c>
      <c r="BX218" s="29">
        <v>0</v>
      </c>
      <c r="BY218" s="29">
        <v>0</v>
      </c>
      <c r="BZ218" s="29">
        <v>987140</v>
      </c>
      <c r="CA218" s="29">
        <v>987140</v>
      </c>
      <c r="CB218" s="29">
        <v>0</v>
      </c>
      <c r="CC218" s="29">
        <v>0</v>
      </c>
      <c r="CD218" s="29">
        <v>0</v>
      </c>
      <c r="CE218" s="29">
        <v>987140</v>
      </c>
      <c r="CF218" s="29">
        <v>987140</v>
      </c>
      <c r="CG218" s="29">
        <v>0</v>
      </c>
      <c r="CH218" s="29">
        <v>0</v>
      </c>
      <c r="CI218" s="29">
        <v>0</v>
      </c>
      <c r="CJ218" s="29">
        <v>987140</v>
      </c>
      <c r="CK218" s="29">
        <v>987140</v>
      </c>
      <c r="CL218" s="29">
        <v>0</v>
      </c>
      <c r="CM218" s="29">
        <v>0</v>
      </c>
      <c r="CN218" s="29">
        <v>0</v>
      </c>
      <c r="CO218" s="29">
        <v>987140</v>
      </c>
      <c r="CP218" s="29">
        <v>987140</v>
      </c>
      <c r="CQ218" s="29">
        <v>0</v>
      </c>
      <c r="CR218" s="29">
        <v>0</v>
      </c>
      <c r="CS218" s="29">
        <v>0</v>
      </c>
      <c r="CT218" s="29">
        <v>987140</v>
      </c>
      <c r="CU218" s="29">
        <v>987140</v>
      </c>
      <c r="CV218" s="29">
        <v>0</v>
      </c>
      <c r="CW218" s="29">
        <v>0</v>
      </c>
      <c r="CX218" s="29">
        <v>0</v>
      </c>
      <c r="CY218" s="29">
        <v>987140</v>
      </c>
      <c r="CZ218" s="22" t="s">
        <v>175</v>
      </c>
      <c r="DA218" s="32" t="s">
        <v>123</v>
      </c>
      <c r="DB218" s="2"/>
    </row>
    <row r="219" spans="1:106" ht="56.25" x14ac:dyDescent="0.25">
      <c r="A219" s="43"/>
      <c r="B219" s="46"/>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4"/>
      <c r="AD219" s="23"/>
      <c r="AE219" s="23"/>
      <c r="AF219" s="24"/>
      <c r="AG219" s="25"/>
      <c r="AH219" s="25"/>
      <c r="AI219" s="26"/>
      <c r="AJ219" s="48"/>
      <c r="AK219" s="28" t="s">
        <v>179</v>
      </c>
      <c r="AL219" s="28" t="s">
        <v>256</v>
      </c>
      <c r="AM219" s="28" t="s">
        <v>388</v>
      </c>
      <c r="AN219" s="28" t="s">
        <v>164</v>
      </c>
      <c r="AO219" s="28"/>
      <c r="AP219" s="28"/>
      <c r="AQ219" s="28"/>
      <c r="AR219" s="29">
        <v>15506</v>
      </c>
      <c r="AS219" s="29">
        <v>0</v>
      </c>
      <c r="AT219" s="29">
        <v>0</v>
      </c>
      <c r="AU219" s="29">
        <v>0</v>
      </c>
      <c r="AV219" s="29">
        <v>15506</v>
      </c>
      <c r="AW219" s="29">
        <v>15506</v>
      </c>
      <c r="AX219" s="29">
        <v>0</v>
      </c>
      <c r="AY219" s="29">
        <v>0</v>
      </c>
      <c r="AZ219" s="29">
        <v>0</v>
      </c>
      <c r="BA219" s="29">
        <v>15506</v>
      </c>
      <c r="BB219" s="29">
        <v>15506</v>
      </c>
      <c r="BC219" s="29">
        <v>0</v>
      </c>
      <c r="BD219" s="29">
        <v>0</v>
      </c>
      <c r="BE219" s="29">
        <v>0</v>
      </c>
      <c r="BF219" s="29">
        <v>15506</v>
      </c>
      <c r="BG219" s="29">
        <v>15506</v>
      </c>
      <c r="BH219" s="29">
        <v>0</v>
      </c>
      <c r="BI219" s="29">
        <v>0</v>
      </c>
      <c r="BJ219" s="29">
        <v>0</v>
      </c>
      <c r="BK219" s="29">
        <v>15506</v>
      </c>
      <c r="BL219" s="29">
        <v>15506</v>
      </c>
      <c r="BM219" s="29">
        <v>0</v>
      </c>
      <c r="BN219" s="29">
        <v>0</v>
      </c>
      <c r="BO219" s="29">
        <v>0</v>
      </c>
      <c r="BP219" s="29">
        <v>15506</v>
      </c>
      <c r="BQ219" s="29">
        <v>15506</v>
      </c>
      <c r="BR219" s="29">
        <v>0</v>
      </c>
      <c r="BS219" s="29">
        <v>0</v>
      </c>
      <c r="BT219" s="29">
        <v>0</v>
      </c>
      <c r="BU219" s="29">
        <v>15506</v>
      </c>
      <c r="BV219" s="29">
        <v>15506</v>
      </c>
      <c r="BW219" s="29">
        <v>0</v>
      </c>
      <c r="BX219" s="29">
        <v>0</v>
      </c>
      <c r="BY219" s="29">
        <v>0</v>
      </c>
      <c r="BZ219" s="29">
        <v>15506</v>
      </c>
      <c r="CA219" s="29">
        <v>15506</v>
      </c>
      <c r="CB219" s="29">
        <v>0</v>
      </c>
      <c r="CC219" s="29">
        <v>0</v>
      </c>
      <c r="CD219" s="29">
        <v>0</v>
      </c>
      <c r="CE219" s="29">
        <v>15506</v>
      </c>
      <c r="CF219" s="29">
        <v>31012</v>
      </c>
      <c r="CG219" s="29">
        <v>0</v>
      </c>
      <c r="CH219" s="29">
        <v>0</v>
      </c>
      <c r="CI219" s="29">
        <v>0</v>
      </c>
      <c r="CJ219" s="29">
        <v>31012</v>
      </c>
      <c r="CK219" s="29">
        <v>31012</v>
      </c>
      <c r="CL219" s="29">
        <v>0</v>
      </c>
      <c r="CM219" s="29">
        <v>0</v>
      </c>
      <c r="CN219" s="29">
        <v>0</v>
      </c>
      <c r="CO219" s="29">
        <v>31012</v>
      </c>
      <c r="CP219" s="29">
        <v>31012</v>
      </c>
      <c r="CQ219" s="29">
        <v>0</v>
      </c>
      <c r="CR219" s="29">
        <v>0</v>
      </c>
      <c r="CS219" s="29">
        <v>0</v>
      </c>
      <c r="CT219" s="29">
        <v>31012</v>
      </c>
      <c r="CU219" s="29">
        <v>31012</v>
      </c>
      <c r="CV219" s="29">
        <v>0</v>
      </c>
      <c r="CW219" s="29">
        <v>0</v>
      </c>
      <c r="CX219" s="29">
        <v>0</v>
      </c>
      <c r="CY219" s="29">
        <v>31012</v>
      </c>
      <c r="CZ219" s="22" t="s">
        <v>175</v>
      </c>
      <c r="DA219" s="32" t="s">
        <v>124</v>
      </c>
      <c r="DB219" s="2"/>
    </row>
    <row r="220" spans="1:106" ht="56.25" x14ac:dyDescent="0.25">
      <c r="A220" s="43"/>
      <c r="B220" s="46"/>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4"/>
      <c r="AD220" s="23"/>
      <c r="AE220" s="23"/>
      <c r="AF220" s="24"/>
      <c r="AG220" s="25"/>
      <c r="AH220" s="25"/>
      <c r="AI220" s="26"/>
      <c r="AJ220" s="48"/>
      <c r="AK220" s="28" t="s">
        <v>53</v>
      </c>
      <c r="AL220" s="28" t="s">
        <v>54</v>
      </c>
      <c r="AM220" s="28" t="s">
        <v>389</v>
      </c>
      <c r="AN220" s="28" t="s">
        <v>316</v>
      </c>
      <c r="AO220" s="28"/>
      <c r="AP220" s="28"/>
      <c r="AQ220" s="28"/>
      <c r="AR220" s="29">
        <v>3084600</v>
      </c>
      <c r="AS220" s="29">
        <v>0</v>
      </c>
      <c r="AT220" s="29">
        <v>0</v>
      </c>
      <c r="AU220" s="29">
        <v>0</v>
      </c>
      <c r="AV220" s="29">
        <v>3084600</v>
      </c>
      <c r="AW220" s="29">
        <v>3084600</v>
      </c>
      <c r="AX220" s="29">
        <v>0</v>
      </c>
      <c r="AY220" s="29">
        <v>0</v>
      </c>
      <c r="AZ220" s="29">
        <v>0</v>
      </c>
      <c r="BA220" s="29">
        <v>3084600</v>
      </c>
      <c r="BB220" s="29">
        <v>3084600</v>
      </c>
      <c r="BC220" s="29">
        <v>0</v>
      </c>
      <c r="BD220" s="29">
        <v>0</v>
      </c>
      <c r="BE220" s="29">
        <v>0</v>
      </c>
      <c r="BF220" s="29">
        <v>3084600</v>
      </c>
      <c r="BG220" s="29">
        <v>3084600</v>
      </c>
      <c r="BH220" s="29">
        <v>0</v>
      </c>
      <c r="BI220" s="29">
        <v>0</v>
      </c>
      <c r="BJ220" s="29">
        <v>0</v>
      </c>
      <c r="BK220" s="29">
        <v>3084600</v>
      </c>
      <c r="BL220" s="29">
        <v>3084600</v>
      </c>
      <c r="BM220" s="29">
        <v>0</v>
      </c>
      <c r="BN220" s="29">
        <v>0</v>
      </c>
      <c r="BO220" s="29">
        <v>0</v>
      </c>
      <c r="BP220" s="29">
        <v>3084600</v>
      </c>
      <c r="BQ220" s="29">
        <v>3084600</v>
      </c>
      <c r="BR220" s="29">
        <v>0</v>
      </c>
      <c r="BS220" s="29">
        <v>0</v>
      </c>
      <c r="BT220" s="29">
        <v>0</v>
      </c>
      <c r="BU220" s="29">
        <v>3084600</v>
      </c>
      <c r="BV220" s="29">
        <v>3084600</v>
      </c>
      <c r="BW220" s="29">
        <v>0</v>
      </c>
      <c r="BX220" s="29">
        <v>0</v>
      </c>
      <c r="BY220" s="29">
        <v>0</v>
      </c>
      <c r="BZ220" s="29">
        <v>3084600</v>
      </c>
      <c r="CA220" s="29">
        <v>3084600</v>
      </c>
      <c r="CB220" s="29">
        <v>0</v>
      </c>
      <c r="CC220" s="29">
        <v>0</v>
      </c>
      <c r="CD220" s="29">
        <v>0</v>
      </c>
      <c r="CE220" s="29">
        <v>3084600</v>
      </c>
      <c r="CF220" s="29">
        <v>3084600</v>
      </c>
      <c r="CG220" s="29">
        <v>0</v>
      </c>
      <c r="CH220" s="29">
        <v>0</v>
      </c>
      <c r="CI220" s="29">
        <v>0</v>
      </c>
      <c r="CJ220" s="29">
        <v>3084600</v>
      </c>
      <c r="CK220" s="29">
        <v>3084600</v>
      </c>
      <c r="CL220" s="29">
        <v>0</v>
      </c>
      <c r="CM220" s="29">
        <v>0</v>
      </c>
      <c r="CN220" s="29">
        <v>0</v>
      </c>
      <c r="CO220" s="29">
        <v>3084600</v>
      </c>
      <c r="CP220" s="29">
        <v>3084600</v>
      </c>
      <c r="CQ220" s="29">
        <v>0</v>
      </c>
      <c r="CR220" s="29">
        <v>0</v>
      </c>
      <c r="CS220" s="29">
        <v>0</v>
      </c>
      <c r="CT220" s="29">
        <v>3084600</v>
      </c>
      <c r="CU220" s="29">
        <v>3084600</v>
      </c>
      <c r="CV220" s="29">
        <v>0</v>
      </c>
      <c r="CW220" s="29">
        <v>0</v>
      </c>
      <c r="CX220" s="29">
        <v>0</v>
      </c>
      <c r="CY220" s="29">
        <v>3084600</v>
      </c>
      <c r="CZ220" s="22" t="s">
        <v>175</v>
      </c>
      <c r="DA220" s="32" t="s">
        <v>126</v>
      </c>
      <c r="DB220" s="2"/>
    </row>
    <row r="221" spans="1:106" ht="56.25" x14ac:dyDescent="0.25">
      <c r="A221" s="43"/>
      <c r="B221" s="46"/>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4"/>
      <c r="AD221" s="23"/>
      <c r="AE221" s="23"/>
      <c r="AF221" s="24"/>
      <c r="AG221" s="25"/>
      <c r="AH221" s="25"/>
      <c r="AI221" s="26"/>
      <c r="AJ221" s="48"/>
      <c r="AK221" s="28" t="s">
        <v>53</v>
      </c>
      <c r="AL221" s="28" t="s">
        <v>54</v>
      </c>
      <c r="AM221" s="28" t="s">
        <v>389</v>
      </c>
      <c r="AN221" s="28" t="s">
        <v>56</v>
      </c>
      <c r="AO221" s="28"/>
      <c r="AP221" s="28"/>
      <c r="AQ221" s="28"/>
      <c r="AR221" s="29">
        <v>370500</v>
      </c>
      <c r="AS221" s="29">
        <v>0</v>
      </c>
      <c r="AT221" s="29">
        <v>0</v>
      </c>
      <c r="AU221" s="29">
        <v>0</v>
      </c>
      <c r="AV221" s="29">
        <v>370500</v>
      </c>
      <c r="AW221" s="29">
        <v>370500</v>
      </c>
      <c r="AX221" s="29">
        <v>0</v>
      </c>
      <c r="AY221" s="29">
        <v>0</v>
      </c>
      <c r="AZ221" s="29">
        <v>0</v>
      </c>
      <c r="BA221" s="29">
        <v>370500</v>
      </c>
      <c r="BB221" s="29">
        <v>370500</v>
      </c>
      <c r="BC221" s="29">
        <v>0</v>
      </c>
      <c r="BD221" s="29">
        <v>0</v>
      </c>
      <c r="BE221" s="29">
        <v>0</v>
      </c>
      <c r="BF221" s="29">
        <v>370500</v>
      </c>
      <c r="BG221" s="29">
        <v>370500</v>
      </c>
      <c r="BH221" s="29">
        <v>0</v>
      </c>
      <c r="BI221" s="29">
        <v>0</v>
      </c>
      <c r="BJ221" s="29">
        <v>0</v>
      </c>
      <c r="BK221" s="29">
        <v>370500</v>
      </c>
      <c r="BL221" s="29">
        <v>370500</v>
      </c>
      <c r="BM221" s="29">
        <v>0</v>
      </c>
      <c r="BN221" s="29">
        <v>0</v>
      </c>
      <c r="BO221" s="29">
        <v>0</v>
      </c>
      <c r="BP221" s="29">
        <v>370500</v>
      </c>
      <c r="BQ221" s="29">
        <v>370500</v>
      </c>
      <c r="BR221" s="29">
        <v>0</v>
      </c>
      <c r="BS221" s="29">
        <v>0</v>
      </c>
      <c r="BT221" s="29">
        <v>0</v>
      </c>
      <c r="BU221" s="29">
        <v>370500</v>
      </c>
      <c r="BV221" s="29">
        <v>370500</v>
      </c>
      <c r="BW221" s="29">
        <v>0</v>
      </c>
      <c r="BX221" s="29">
        <v>0</v>
      </c>
      <c r="BY221" s="29">
        <v>0</v>
      </c>
      <c r="BZ221" s="29">
        <v>370500</v>
      </c>
      <c r="CA221" s="29">
        <v>370500</v>
      </c>
      <c r="CB221" s="29">
        <v>0</v>
      </c>
      <c r="CC221" s="29">
        <v>0</v>
      </c>
      <c r="CD221" s="29">
        <v>0</v>
      </c>
      <c r="CE221" s="29">
        <v>370500</v>
      </c>
      <c r="CF221" s="29">
        <v>370500</v>
      </c>
      <c r="CG221" s="29">
        <v>0</v>
      </c>
      <c r="CH221" s="29">
        <v>0</v>
      </c>
      <c r="CI221" s="29">
        <v>0</v>
      </c>
      <c r="CJ221" s="29">
        <v>370500</v>
      </c>
      <c r="CK221" s="29">
        <v>370500</v>
      </c>
      <c r="CL221" s="29">
        <v>0</v>
      </c>
      <c r="CM221" s="29">
        <v>0</v>
      </c>
      <c r="CN221" s="29">
        <v>0</v>
      </c>
      <c r="CO221" s="29">
        <v>370500</v>
      </c>
      <c r="CP221" s="29">
        <v>370500</v>
      </c>
      <c r="CQ221" s="29">
        <v>0</v>
      </c>
      <c r="CR221" s="29">
        <v>0</v>
      </c>
      <c r="CS221" s="29">
        <v>0</v>
      </c>
      <c r="CT221" s="29">
        <v>370500</v>
      </c>
      <c r="CU221" s="29">
        <v>370500</v>
      </c>
      <c r="CV221" s="29">
        <v>0</v>
      </c>
      <c r="CW221" s="29">
        <v>0</v>
      </c>
      <c r="CX221" s="29">
        <v>0</v>
      </c>
      <c r="CY221" s="29">
        <v>370500</v>
      </c>
      <c r="CZ221" s="22" t="s">
        <v>175</v>
      </c>
      <c r="DA221" s="32" t="s">
        <v>128</v>
      </c>
      <c r="DB221" s="2"/>
    </row>
    <row r="222" spans="1:106" ht="56.25" x14ac:dyDescent="0.25">
      <c r="A222" s="43"/>
      <c r="B222" s="46"/>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4"/>
      <c r="AD222" s="23"/>
      <c r="AE222" s="23"/>
      <c r="AF222" s="24"/>
      <c r="AG222" s="25"/>
      <c r="AH222" s="25"/>
      <c r="AI222" s="26"/>
      <c r="AJ222" s="48"/>
      <c r="AK222" s="28" t="s">
        <v>53</v>
      </c>
      <c r="AL222" s="28" t="s">
        <v>380</v>
      </c>
      <c r="AM222" s="28" t="s">
        <v>389</v>
      </c>
      <c r="AN222" s="28" t="s">
        <v>56</v>
      </c>
      <c r="AO222" s="28"/>
      <c r="AP222" s="28"/>
      <c r="AQ222" s="28"/>
      <c r="AR222" s="29">
        <v>26000</v>
      </c>
      <c r="AS222" s="29">
        <v>0</v>
      </c>
      <c r="AT222" s="29">
        <v>0</v>
      </c>
      <c r="AU222" s="29">
        <v>0</v>
      </c>
      <c r="AV222" s="29">
        <v>26000</v>
      </c>
      <c r="AW222" s="29">
        <v>26000</v>
      </c>
      <c r="AX222" s="29">
        <v>0</v>
      </c>
      <c r="AY222" s="29">
        <v>0</v>
      </c>
      <c r="AZ222" s="29">
        <v>0</v>
      </c>
      <c r="BA222" s="29">
        <v>26000</v>
      </c>
      <c r="BB222" s="29">
        <v>26000</v>
      </c>
      <c r="BC222" s="29">
        <v>0</v>
      </c>
      <c r="BD222" s="29">
        <v>0</v>
      </c>
      <c r="BE222" s="29">
        <v>0</v>
      </c>
      <c r="BF222" s="29">
        <v>26000</v>
      </c>
      <c r="BG222" s="29">
        <v>26000</v>
      </c>
      <c r="BH222" s="29">
        <v>0</v>
      </c>
      <c r="BI222" s="29">
        <v>0</v>
      </c>
      <c r="BJ222" s="29">
        <v>0</v>
      </c>
      <c r="BK222" s="29">
        <v>26000</v>
      </c>
      <c r="BL222" s="29">
        <v>26000</v>
      </c>
      <c r="BM222" s="29">
        <v>0</v>
      </c>
      <c r="BN222" s="29">
        <v>0</v>
      </c>
      <c r="BO222" s="29">
        <v>0</v>
      </c>
      <c r="BP222" s="29">
        <v>26000</v>
      </c>
      <c r="BQ222" s="29">
        <v>26000</v>
      </c>
      <c r="BR222" s="29">
        <v>0</v>
      </c>
      <c r="BS222" s="29">
        <v>0</v>
      </c>
      <c r="BT222" s="29">
        <v>0</v>
      </c>
      <c r="BU222" s="29">
        <v>26000</v>
      </c>
      <c r="BV222" s="29">
        <v>26000</v>
      </c>
      <c r="BW222" s="29">
        <v>0</v>
      </c>
      <c r="BX222" s="29">
        <v>0</v>
      </c>
      <c r="BY222" s="29">
        <v>0</v>
      </c>
      <c r="BZ222" s="29">
        <v>26000</v>
      </c>
      <c r="CA222" s="29">
        <v>26000</v>
      </c>
      <c r="CB222" s="29">
        <v>0</v>
      </c>
      <c r="CC222" s="29">
        <v>0</v>
      </c>
      <c r="CD222" s="29">
        <v>0</v>
      </c>
      <c r="CE222" s="29">
        <v>26000</v>
      </c>
      <c r="CF222" s="29">
        <v>26000</v>
      </c>
      <c r="CG222" s="29">
        <v>0</v>
      </c>
      <c r="CH222" s="29">
        <v>0</v>
      </c>
      <c r="CI222" s="29">
        <v>0</v>
      </c>
      <c r="CJ222" s="29">
        <v>26000</v>
      </c>
      <c r="CK222" s="29">
        <v>26000</v>
      </c>
      <c r="CL222" s="29">
        <v>0</v>
      </c>
      <c r="CM222" s="29">
        <v>0</v>
      </c>
      <c r="CN222" s="29">
        <v>0</v>
      </c>
      <c r="CO222" s="29">
        <v>26000</v>
      </c>
      <c r="CP222" s="29">
        <v>26000</v>
      </c>
      <c r="CQ222" s="29">
        <v>0</v>
      </c>
      <c r="CR222" s="29">
        <v>0</v>
      </c>
      <c r="CS222" s="29">
        <v>0</v>
      </c>
      <c r="CT222" s="29">
        <v>26000</v>
      </c>
      <c r="CU222" s="29">
        <v>26000</v>
      </c>
      <c r="CV222" s="29">
        <v>0</v>
      </c>
      <c r="CW222" s="29">
        <v>0</v>
      </c>
      <c r="CX222" s="29">
        <v>0</v>
      </c>
      <c r="CY222" s="29">
        <v>26000</v>
      </c>
      <c r="CZ222" s="22" t="s">
        <v>175</v>
      </c>
      <c r="DA222" s="32" t="s">
        <v>197</v>
      </c>
      <c r="DB222" s="2"/>
    </row>
    <row r="223" spans="1:106" ht="56.25" x14ac:dyDescent="0.25">
      <c r="A223" s="43"/>
      <c r="B223" s="46"/>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4"/>
      <c r="AD223" s="23"/>
      <c r="AE223" s="23"/>
      <c r="AF223" s="24"/>
      <c r="AG223" s="25"/>
      <c r="AH223" s="25"/>
      <c r="AI223" s="26"/>
      <c r="AJ223" s="48"/>
      <c r="AK223" s="28" t="s">
        <v>390</v>
      </c>
      <c r="AL223" s="28" t="s">
        <v>391</v>
      </c>
      <c r="AM223" s="28" t="s">
        <v>392</v>
      </c>
      <c r="AN223" s="28" t="s">
        <v>316</v>
      </c>
      <c r="AO223" s="28"/>
      <c r="AP223" s="28"/>
      <c r="AQ223" s="28"/>
      <c r="AR223" s="29">
        <v>1238906.1100000001</v>
      </c>
      <c r="AS223" s="29">
        <v>0</v>
      </c>
      <c r="AT223" s="29">
        <v>0</v>
      </c>
      <c r="AU223" s="29">
        <v>0</v>
      </c>
      <c r="AV223" s="29">
        <v>1238906.1100000001</v>
      </c>
      <c r="AW223" s="29">
        <v>1238906.1100000001</v>
      </c>
      <c r="AX223" s="29">
        <v>0</v>
      </c>
      <c r="AY223" s="29">
        <v>0</v>
      </c>
      <c r="AZ223" s="29">
        <v>0</v>
      </c>
      <c r="BA223" s="29">
        <v>1238906.1100000001</v>
      </c>
      <c r="BB223" s="29">
        <v>1238906.1100000001</v>
      </c>
      <c r="BC223" s="29">
        <v>0</v>
      </c>
      <c r="BD223" s="29">
        <v>0</v>
      </c>
      <c r="BE223" s="29">
        <v>0</v>
      </c>
      <c r="BF223" s="29">
        <v>1238906.1100000001</v>
      </c>
      <c r="BG223" s="29">
        <v>1238906.1100000001</v>
      </c>
      <c r="BH223" s="29">
        <v>0</v>
      </c>
      <c r="BI223" s="29">
        <v>0</v>
      </c>
      <c r="BJ223" s="29">
        <v>0</v>
      </c>
      <c r="BK223" s="29">
        <v>1238906.1100000001</v>
      </c>
      <c r="BL223" s="29">
        <v>1238906.1100000001</v>
      </c>
      <c r="BM223" s="29">
        <v>0</v>
      </c>
      <c r="BN223" s="29">
        <v>0</v>
      </c>
      <c r="BO223" s="29">
        <v>0</v>
      </c>
      <c r="BP223" s="29">
        <v>1238906.1100000001</v>
      </c>
      <c r="BQ223" s="29">
        <v>1238906.1100000001</v>
      </c>
      <c r="BR223" s="29">
        <v>0</v>
      </c>
      <c r="BS223" s="29">
        <v>0</v>
      </c>
      <c r="BT223" s="29">
        <v>0</v>
      </c>
      <c r="BU223" s="29">
        <v>1238906.1100000001</v>
      </c>
      <c r="BV223" s="29">
        <v>1238906.1100000001</v>
      </c>
      <c r="BW223" s="29">
        <v>0</v>
      </c>
      <c r="BX223" s="29">
        <v>0</v>
      </c>
      <c r="BY223" s="29">
        <v>0</v>
      </c>
      <c r="BZ223" s="29">
        <v>1238906.1100000001</v>
      </c>
      <c r="CA223" s="29">
        <v>1238906.1100000001</v>
      </c>
      <c r="CB223" s="29">
        <v>0</v>
      </c>
      <c r="CC223" s="29">
        <v>0</v>
      </c>
      <c r="CD223" s="29">
        <v>0</v>
      </c>
      <c r="CE223" s="29">
        <v>1238906.1100000001</v>
      </c>
      <c r="CF223" s="29">
        <v>1238906.1100000001</v>
      </c>
      <c r="CG223" s="29">
        <v>0</v>
      </c>
      <c r="CH223" s="29">
        <v>0</v>
      </c>
      <c r="CI223" s="29">
        <v>0</v>
      </c>
      <c r="CJ223" s="29">
        <v>1238906.1100000001</v>
      </c>
      <c r="CK223" s="29">
        <v>1238906.1100000001</v>
      </c>
      <c r="CL223" s="29">
        <v>0</v>
      </c>
      <c r="CM223" s="29">
        <v>0</v>
      </c>
      <c r="CN223" s="29">
        <v>0</v>
      </c>
      <c r="CO223" s="29">
        <v>1238906.1100000001</v>
      </c>
      <c r="CP223" s="29">
        <v>1238906.1100000001</v>
      </c>
      <c r="CQ223" s="29">
        <v>0</v>
      </c>
      <c r="CR223" s="29">
        <v>0</v>
      </c>
      <c r="CS223" s="29">
        <v>0</v>
      </c>
      <c r="CT223" s="29">
        <v>1238906.1100000001</v>
      </c>
      <c r="CU223" s="29">
        <v>1238906.1100000001</v>
      </c>
      <c r="CV223" s="29">
        <v>0</v>
      </c>
      <c r="CW223" s="29">
        <v>0</v>
      </c>
      <c r="CX223" s="29">
        <v>0</v>
      </c>
      <c r="CY223" s="29">
        <v>1238906.1100000001</v>
      </c>
      <c r="CZ223" s="22" t="s">
        <v>175</v>
      </c>
      <c r="DA223" s="32" t="s">
        <v>199</v>
      </c>
      <c r="DB223" s="2"/>
    </row>
    <row r="224" spans="1:106" ht="56.25" x14ac:dyDescent="0.25">
      <c r="A224" s="43"/>
      <c r="B224" s="46"/>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4"/>
      <c r="AD224" s="23"/>
      <c r="AE224" s="23"/>
      <c r="AF224" s="24"/>
      <c r="AG224" s="25"/>
      <c r="AH224" s="25"/>
      <c r="AI224" s="26"/>
      <c r="AJ224" s="48"/>
      <c r="AK224" s="28" t="s">
        <v>390</v>
      </c>
      <c r="AL224" s="28" t="s">
        <v>391</v>
      </c>
      <c r="AM224" s="28" t="s">
        <v>392</v>
      </c>
      <c r="AN224" s="28" t="s">
        <v>56</v>
      </c>
      <c r="AO224" s="28"/>
      <c r="AP224" s="28"/>
      <c r="AQ224" s="28"/>
      <c r="AR224" s="29">
        <v>174740</v>
      </c>
      <c r="AS224" s="29">
        <v>0</v>
      </c>
      <c r="AT224" s="29">
        <v>0</v>
      </c>
      <c r="AU224" s="29">
        <v>0</v>
      </c>
      <c r="AV224" s="29">
        <v>174740</v>
      </c>
      <c r="AW224" s="29">
        <v>174740</v>
      </c>
      <c r="AX224" s="29">
        <v>0</v>
      </c>
      <c r="AY224" s="29">
        <v>0</v>
      </c>
      <c r="AZ224" s="29">
        <v>0</v>
      </c>
      <c r="BA224" s="29">
        <v>174740</v>
      </c>
      <c r="BB224" s="29">
        <v>174740</v>
      </c>
      <c r="BC224" s="29">
        <v>0</v>
      </c>
      <c r="BD224" s="29">
        <v>0</v>
      </c>
      <c r="BE224" s="29">
        <v>0</v>
      </c>
      <c r="BF224" s="29">
        <v>174740</v>
      </c>
      <c r="BG224" s="29">
        <v>174740</v>
      </c>
      <c r="BH224" s="29">
        <v>0</v>
      </c>
      <c r="BI224" s="29">
        <v>0</v>
      </c>
      <c r="BJ224" s="29">
        <v>0</v>
      </c>
      <c r="BK224" s="29">
        <v>174740</v>
      </c>
      <c r="BL224" s="29">
        <v>174740</v>
      </c>
      <c r="BM224" s="29">
        <v>0</v>
      </c>
      <c r="BN224" s="29">
        <v>0</v>
      </c>
      <c r="BO224" s="29">
        <v>0</v>
      </c>
      <c r="BP224" s="29">
        <v>174740</v>
      </c>
      <c r="BQ224" s="29">
        <v>174740</v>
      </c>
      <c r="BR224" s="29">
        <v>0</v>
      </c>
      <c r="BS224" s="29">
        <v>0</v>
      </c>
      <c r="BT224" s="29">
        <v>0</v>
      </c>
      <c r="BU224" s="29">
        <v>174740</v>
      </c>
      <c r="BV224" s="29">
        <v>174740</v>
      </c>
      <c r="BW224" s="29">
        <v>0</v>
      </c>
      <c r="BX224" s="29">
        <v>0</v>
      </c>
      <c r="BY224" s="29">
        <v>0</v>
      </c>
      <c r="BZ224" s="29">
        <v>174740</v>
      </c>
      <c r="CA224" s="29">
        <v>174740</v>
      </c>
      <c r="CB224" s="29">
        <v>0</v>
      </c>
      <c r="CC224" s="29">
        <v>0</v>
      </c>
      <c r="CD224" s="29">
        <v>0</v>
      </c>
      <c r="CE224" s="29">
        <v>174740</v>
      </c>
      <c r="CF224" s="29">
        <v>174740</v>
      </c>
      <c r="CG224" s="29">
        <v>0</v>
      </c>
      <c r="CH224" s="29">
        <v>0</v>
      </c>
      <c r="CI224" s="29">
        <v>0</v>
      </c>
      <c r="CJ224" s="29">
        <v>174740</v>
      </c>
      <c r="CK224" s="29">
        <v>174740</v>
      </c>
      <c r="CL224" s="29">
        <v>0</v>
      </c>
      <c r="CM224" s="29">
        <v>0</v>
      </c>
      <c r="CN224" s="29">
        <v>0</v>
      </c>
      <c r="CO224" s="29">
        <v>174740</v>
      </c>
      <c r="CP224" s="29">
        <v>174740</v>
      </c>
      <c r="CQ224" s="29">
        <v>0</v>
      </c>
      <c r="CR224" s="29">
        <v>0</v>
      </c>
      <c r="CS224" s="29">
        <v>0</v>
      </c>
      <c r="CT224" s="29">
        <v>174740</v>
      </c>
      <c r="CU224" s="29">
        <v>174740</v>
      </c>
      <c r="CV224" s="29">
        <v>0</v>
      </c>
      <c r="CW224" s="29">
        <v>0</v>
      </c>
      <c r="CX224" s="29">
        <v>0</v>
      </c>
      <c r="CY224" s="29">
        <v>174740</v>
      </c>
      <c r="CZ224" s="22" t="s">
        <v>175</v>
      </c>
      <c r="DA224" s="32" t="s">
        <v>200</v>
      </c>
      <c r="DB224" s="2"/>
    </row>
    <row r="225" spans="1:106" ht="56.25" x14ac:dyDescent="0.25">
      <c r="A225" s="43"/>
      <c r="B225" s="46"/>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4"/>
      <c r="AD225" s="23"/>
      <c r="AE225" s="23"/>
      <c r="AF225" s="24"/>
      <c r="AG225" s="25"/>
      <c r="AH225" s="25"/>
      <c r="AI225" s="26"/>
      <c r="AJ225" s="48"/>
      <c r="AK225" s="28" t="s">
        <v>390</v>
      </c>
      <c r="AL225" s="28" t="s">
        <v>391</v>
      </c>
      <c r="AM225" s="28" t="s">
        <v>393</v>
      </c>
      <c r="AN225" s="28" t="s">
        <v>316</v>
      </c>
      <c r="AO225" s="28"/>
      <c r="AP225" s="28"/>
      <c r="AQ225" s="28"/>
      <c r="AR225" s="29">
        <v>1576849.75</v>
      </c>
      <c r="AS225" s="29">
        <v>0</v>
      </c>
      <c r="AT225" s="29">
        <v>0</v>
      </c>
      <c r="AU225" s="29">
        <v>0</v>
      </c>
      <c r="AV225" s="29">
        <v>1576849.75</v>
      </c>
      <c r="AW225" s="29">
        <v>1576849.75</v>
      </c>
      <c r="AX225" s="29">
        <v>0</v>
      </c>
      <c r="AY225" s="29">
        <v>0</v>
      </c>
      <c r="AZ225" s="29">
        <v>0</v>
      </c>
      <c r="BA225" s="29">
        <v>1576849.75</v>
      </c>
      <c r="BB225" s="29">
        <v>1576849.75</v>
      </c>
      <c r="BC225" s="29">
        <v>0</v>
      </c>
      <c r="BD225" s="29">
        <v>0</v>
      </c>
      <c r="BE225" s="29">
        <v>0</v>
      </c>
      <c r="BF225" s="29">
        <v>1576849.75</v>
      </c>
      <c r="BG225" s="29">
        <v>1576849.75</v>
      </c>
      <c r="BH225" s="29">
        <v>0</v>
      </c>
      <c r="BI225" s="29">
        <v>0</v>
      </c>
      <c r="BJ225" s="29">
        <v>0</v>
      </c>
      <c r="BK225" s="29">
        <v>1576849.75</v>
      </c>
      <c r="BL225" s="29">
        <v>1576849.75</v>
      </c>
      <c r="BM225" s="29">
        <v>0</v>
      </c>
      <c r="BN225" s="29">
        <v>0</v>
      </c>
      <c r="BO225" s="29">
        <v>0</v>
      </c>
      <c r="BP225" s="29">
        <v>1576849.75</v>
      </c>
      <c r="BQ225" s="29">
        <v>1576849.75</v>
      </c>
      <c r="BR225" s="29">
        <v>0</v>
      </c>
      <c r="BS225" s="29">
        <v>0</v>
      </c>
      <c r="BT225" s="29">
        <v>0</v>
      </c>
      <c r="BU225" s="29">
        <v>1576849.75</v>
      </c>
      <c r="BV225" s="29">
        <v>1576849.75</v>
      </c>
      <c r="BW225" s="29">
        <v>0</v>
      </c>
      <c r="BX225" s="29">
        <v>0</v>
      </c>
      <c r="BY225" s="29">
        <v>0</v>
      </c>
      <c r="BZ225" s="29">
        <v>1576849.75</v>
      </c>
      <c r="CA225" s="29">
        <v>1576849.75</v>
      </c>
      <c r="CB225" s="29">
        <v>0</v>
      </c>
      <c r="CC225" s="29">
        <v>0</v>
      </c>
      <c r="CD225" s="29">
        <v>0</v>
      </c>
      <c r="CE225" s="29">
        <v>1576849.75</v>
      </c>
      <c r="CF225" s="29">
        <v>1576849.75</v>
      </c>
      <c r="CG225" s="29">
        <v>0</v>
      </c>
      <c r="CH225" s="29">
        <v>0</v>
      </c>
      <c r="CI225" s="29">
        <v>0</v>
      </c>
      <c r="CJ225" s="29">
        <v>1576849.75</v>
      </c>
      <c r="CK225" s="29">
        <v>1576849.75</v>
      </c>
      <c r="CL225" s="29">
        <v>0</v>
      </c>
      <c r="CM225" s="29">
        <v>0</v>
      </c>
      <c r="CN225" s="29">
        <v>0</v>
      </c>
      <c r="CO225" s="29">
        <v>1576849.75</v>
      </c>
      <c r="CP225" s="29">
        <v>1576849.75</v>
      </c>
      <c r="CQ225" s="29">
        <v>0</v>
      </c>
      <c r="CR225" s="29">
        <v>0</v>
      </c>
      <c r="CS225" s="29">
        <v>0</v>
      </c>
      <c r="CT225" s="29">
        <v>1576849.75</v>
      </c>
      <c r="CU225" s="29">
        <v>1576849.75</v>
      </c>
      <c r="CV225" s="29">
        <v>0</v>
      </c>
      <c r="CW225" s="29">
        <v>0</v>
      </c>
      <c r="CX225" s="29">
        <v>0</v>
      </c>
      <c r="CY225" s="29">
        <v>1576849.75</v>
      </c>
      <c r="CZ225" s="22" t="s">
        <v>175</v>
      </c>
      <c r="DA225" s="32" t="s">
        <v>97</v>
      </c>
      <c r="DB225" s="2"/>
    </row>
    <row r="226" spans="1:106" ht="45.2" customHeight="1" x14ac:dyDescent="0.25">
      <c r="A226" s="42" t="s">
        <v>394</v>
      </c>
      <c r="B226" s="45" t="s">
        <v>395</v>
      </c>
      <c r="C226" s="23" t="s">
        <v>49</v>
      </c>
      <c r="D226" s="23" t="s">
        <v>396</v>
      </c>
      <c r="E226" s="23" t="s">
        <v>51</v>
      </c>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4"/>
      <c r="AD226" s="23"/>
      <c r="AE226" s="23"/>
      <c r="AF226" s="24"/>
      <c r="AG226" s="25"/>
      <c r="AH226" s="25"/>
      <c r="AI226" s="26"/>
      <c r="AJ226" s="47" t="s">
        <v>52</v>
      </c>
      <c r="AK226" s="28" t="s">
        <v>65</v>
      </c>
      <c r="AL226" s="28" t="s">
        <v>376</v>
      </c>
      <c r="AM226" s="28" t="s">
        <v>377</v>
      </c>
      <c r="AN226" s="28" t="s">
        <v>316</v>
      </c>
      <c r="AO226" s="28"/>
      <c r="AP226" s="28"/>
      <c r="AQ226" s="28"/>
      <c r="AR226" s="29">
        <v>3740400</v>
      </c>
      <c r="AS226" s="29">
        <v>0</v>
      </c>
      <c r="AT226" s="29">
        <v>0</v>
      </c>
      <c r="AU226" s="29">
        <v>0</v>
      </c>
      <c r="AV226" s="29">
        <v>3740400</v>
      </c>
      <c r="AW226" s="29">
        <v>3740400</v>
      </c>
      <c r="AX226" s="29">
        <v>0</v>
      </c>
      <c r="AY226" s="29">
        <v>0</v>
      </c>
      <c r="AZ226" s="29">
        <v>0</v>
      </c>
      <c r="BA226" s="29">
        <v>3740400</v>
      </c>
      <c r="BB226" s="29">
        <v>3740400</v>
      </c>
      <c r="BC226" s="29">
        <v>0</v>
      </c>
      <c r="BD226" s="29">
        <v>0</v>
      </c>
      <c r="BE226" s="29">
        <v>0</v>
      </c>
      <c r="BF226" s="29">
        <v>3740400</v>
      </c>
      <c r="BG226" s="29">
        <v>3740400</v>
      </c>
      <c r="BH226" s="29">
        <v>0</v>
      </c>
      <c r="BI226" s="29">
        <v>0</v>
      </c>
      <c r="BJ226" s="29">
        <v>0</v>
      </c>
      <c r="BK226" s="29">
        <v>3740400</v>
      </c>
      <c r="BL226" s="29">
        <v>3740400</v>
      </c>
      <c r="BM226" s="29">
        <v>0</v>
      </c>
      <c r="BN226" s="29">
        <v>0</v>
      </c>
      <c r="BO226" s="29">
        <v>0</v>
      </c>
      <c r="BP226" s="29">
        <v>3740400</v>
      </c>
      <c r="BQ226" s="29">
        <v>3740400</v>
      </c>
      <c r="BR226" s="29">
        <v>0</v>
      </c>
      <c r="BS226" s="29">
        <v>0</v>
      </c>
      <c r="BT226" s="29">
        <v>0</v>
      </c>
      <c r="BU226" s="29">
        <v>3740400</v>
      </c>
      <c r="BV226" s="29">
        <v>3740400</v>
      </c>
      <c r="BW226" s="29">
        <v>0</v>
      </c>
      <c r="BX226" s="29">
        <v>0</v>
      </c>
      <c r="BY226" s="29">
        <v>0</v>
      </c>
      <c r="BZ226" s="29">
        <v>3740400</v>
      </c>
      <c r="CA226" s="29">
        <v>3740400</v>
      </c>
      <c r="CB226" s="29">
        <v>0</v>
      </c>
      <c r="CC226" s="29">
        <v>0</v>
      </c>
      <c r="CD226" s="29">
        <v>0</v>
      </c>
      <c r="CE226" s="29">
        <v>3740400</v>
      </c>
      <c r="CF226" s="29">
        <v>3740400</v>
      </c>
      <c r="CG226" s="29">
        <v>0</v>
      </c>
      <c r="CH226" s="29">
        <v>0</v>
      </c>
      <c r="CI226" s="29">
        <v>0</v>
      </c>
      <c r="CJ226" s="29">
        <v>3740400</v>
      </c>
      <c r="CK226" s="29">
        <v>3740400</v>
      </c>
      <c r="CL226" s="29">
        <v>0</v>
      </c>
      <c r="CM226" s="29">
        <v>0</v>
      </c>
      <c r="CN226" s="29">
        <v>0</v>
      </c>
      <c r="CO226" s="29">
        <v>3740400</v>
      </c>
      <c r="CP226" s="29">
        <v>3740400</v>
      </c>
      <c r="CQ226" s="29">
        <v>0</v>
      </c>
      <c r="CR226" s="29">
        <v>0</v>
      </c>
      <c r="CS226" s="29">
        <v>0</v>
      </c>
      <c r="CT226" s="29">
        <v>3740400</v>
      </c>
      <c r="CU226" s="29">
        <v>3740400</v>
      </c>
      <c r="CV226" s="29">
        <v>0</v>
      </c>
      <c r="CW226" s="29">
        <v>0</v>
      </c>
      <c r="CX226" s="29">
        <v>0</v>
      </c>
      <c r="CY226" s="29">
        <v>3740400</v>
      </c>
      <c r="CZ226" s="22" t="s">
        <v>160</v>
      </c>
      <c r="DA226" s="2"/>
      <c r="DB226" s="2"/>
    </row>
    <row r="227" spans="1:106" ht="45" x14ac:dyDescent="0.25">
      <c r="A227" s="43"/>
      <c r="B227" s="46"/>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4"/>
      <c r="AD227" s="23"/>
      <c r="AE227" s="23"/>
      <c r="AF227" s="24"/>
      <c r="AG227" s="25"/>
      <c r="AH227" s="25"/>
      <c r="AI227" s="26"/>
      <c r="AJ227" s="48"/>
      <c r="AK227" s="28" t="s">
        <v>65</v>
      </c>
      <c r="AL227" s="28" t="s">
        <v>314</v>
      </c>
      <c r="AM227" s="28" t="s">
        <v>378</v>
      </c>
      <c r="AN227" s="28" t="s">
        <v>316</v>
      </c>
      <c r="AO227" s="28"/>
      <c r="AP227" s="28"/>
      <c r="AQ227" s="28"/>
      <c r="AR227" s="29">
        <v>47674320</v>
      </c>
      <c r="AS227" s="29">
        <v>0</v>
      </c>
      <c r="AT227" s="29">
        <v>0</v>
      </c>
      <c r="AU227" s="29">
        <v>0</v>
      </c>
      <c r="AV227" s="29">
        <v>47674320</v>
      </c>
      <c r="AW227" s="29">
        <v>47674320</v>
      </c>
      <c r="AX227" s="29">
        <v>0</v>
      </c>
      <c r="AY227" s="29">
        <v>0</v>
      </c>
      <c r="AZ227" s="29">
        <v>0</v>
      </c>
      <c r="BA227" s="29">
        <v>47674320</v>
      </c>
      <c r="BB227" s="29">
        <v>47674320</v>
      </c>
      <c r="BC227" s="29">
        <v>0</v>
      </c>
      <c r="BD227" s="29">
        <v>0</v>
      </c>
      <c r="BE227" s="29">
        <v>0</v>
      </c>
      <c r="BF227" s="29">
        <v>47674320</v>
      </c>
      <c r="BG227" s="29">
        <v>47674320</v>
      </c>
      <c r="BH227" s="29">
        <v>0</v>
      </c>
      <c r="BI227" s="29">
        <v>0</v>
      </c>
      <c r="BJ227" s="29">
        <v>0</v>
      </c>
      <c r="BK227" s="29">
        <v>47674320</v>
      </c>
      <c r="BL227" s="29">
        <v>47674320</v>
      </c>
      <c r="BM227" s="29">
        <v>0</v>
      </c>
      <c r="BN227" s="29">
        <v>0</v>
      </c>
      <c r="BO227" s="29">
        <v>0</v>
      </c>
      <c r="BP227" s="29">
        <v>47674320</v>
      </c>
      <c r="BQ227" s="29">
        <v>47674320</v>
      </c>
      <c r="BR227" s="29">
        <v>0</v>
      </c>
      <c r="BS227" s="29">
        <v>0</v>
      </c>
      <c r="BT227" s="29">
        <v>0</v>
      </c>
      <c r="BU227" s="29">
        <v>47674320</v>
      </c>
      <c r="BV227" s="29">
        <v>47674320</v>
      </c>
      <c r="BW227" s="29">
        <v>0</v>
      </c>
      <c r="BX227" s="29">
        <v>0</v>
      </c>
      <c r="BY227" s="29">
        <v>0</v>
      </c>
      <c r="BZ227" s="29">
        <v>47674320</v>
      </c>
      <c r="CA227" s="29">
        <v>47674320</v>
      </c>
      <c r="CB227" s="29">
        <v>0</v>
      </c>
      <c r="CC227" s="29">
        <v>0</v>
      </c>
      <c r="CD227" s="29">
        <v>0</v>
      </c>
      <c r="CE227" s="29">
        <v>47674320</v>
      </c>
      <c r="CF227" s="29">
        <v>47674320</v>
      </c>
      <c r="CG227" s="29">
        <v>0</v>
      </c>
      <c r="CH227" s="29">
        <v>0</v>
      </c>
      <c r="CI227" s="29">
        <v>0</v>
      </c>
      <c r="CJ227" s="29">
        <v>47674320</v>
      </c>
      <c r="CK227" s="29">
        <v>47674320</v>
      </c>
      <c r="CL227" s="29">
        <v>0</v>
      </c>
      <c r="CM227" s="29">
        <v>0</v>
      </c>
      <c r="CN227" s="29">
        <v>0</v>
      </c>
      <c r="CO227" s="29">
        <v>47674320</v>
      </c>
      <c r="CP227" s="29">
        <v>47674320</v>
      </c>
      <c r="CQ227" s="29">
        <v>0</v>
      </c>
      <c r="CR227" s="29">
        <v>0</v>
      </c>
      <c r="CS227" s="29">
        <v>0</v>
      </c>
      <c r="CT227" s="29">
        <v>47674320</v>
      </c>
      <c r="CU227" s="29">
        <v>47674320</v>
      </c>
      <c r="CV227" s="29">
        <v>0</v>
      </c>
      <c r="CW227" s="29">
        <v>0</v>
      </c>
      <c r="CX227" s="29">
        <v>0</v>
      </c>
      <c r="CY227" s="29">
        <v>47674320</v>
      </c>
      <c r="CZ227" s="22" t="s">
        <v>160</v>
      </c>
      <c r="DA227" s="32" t="s">
        <v>61</v>
      </c>
      <c r="DB227" s="2"/>
    </row>
    <row r="228" spans="1:106" ht="45" x14ac:dyDescent="0.25">
      <c r="A228" s="43"/>
      <c r="B228" s="46"/>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4"/>
      <c r="AD228" s="23"/>
      <c r="AE228" s="23"/>
      <c r="AF228" s="24"/>
      <c r="AG228" s="25"/>
      <c r="AH228" s="25"/>
      <c r="AI228" s="26"/>
      <c r="AJ228" s="48"/>
      <c r="AK228" s="28" t="s">
        <v>383</v>
      </c>
      <c r="AL228" s="28" t="s">
        <v>54</v>
      </c>
      <c r="AM228" s="28" t="s">
        <v>384</v>
      </c>
      <c r="AN228" s="28" t="s">
        <v>316</v>
      </c>
      <c r="AO228" s="28"/>
      <c r="AP228" s="28"/>
      <c r="AQ228" s="28"/>
      <c r="AR228" s="29">
        <v>1737170</v>
      </c>
      <c r="AS228" s="29">
        <v>0</v>
      </c>
      <c r="AT228" s="29">
        <v>0</v>
      </c>
      <c r="AU228" s="29">
        <v>0</v>
      </c>
      <c r="AV228" s="29">
        <v>1737170</v>
      </c>
      <c r="AW228" s="29">
        <v>1737170</v>
      </c>
      <c r="AX228" s="29">
        <v>0</v>
      </c>
      <c r="AY228" s="29">
        <v>0</v>
      </c>
      <c r="AZ228" s="29">
        <v>0</v>
      </c>
      <c r="BA228" s="29">
        <v>1737170</v>
      </c>
      <c r="BB228" s="29">
        <v>1737170</v>
      </c>
      <c r="BC228" s="29">
        <v>0</v>
      </c>
      <c r="BD228" s="29">
        <v>0</v>
      </c>
      <c r="BE228" s="29">
        <v>0</v>
      </c>
      <c r="BF228" s="29">
        <v>1737170</v>
      </c>
      <c r="BG228" s="29">
        <v>1737170</v>
      </c>
      <c r="BH228" s="29">
        <v>0</v>
      </c>
      <c r="BI228" s="29">
        <v>0</v>
      </c>
      <c r="BJ228" s="29">
        <v>0</v>
      </c>
      <c r="BK228" s="29">
        <v>1737170</v>
      </c>
      <c r="BL228" s="29">
        <v>1737170</v>
      </c>
      <c r="BM228" s="29">
        <v>0</v>
      </c>
      <c r="BN228" s="29">
        <v>0</v>
      </c>
      <c r="BO228" s="29">
        <v>0</v>
      </c>
      <c r="BP228" s="29">
        <v>1737170</v>
      </c>
      <c r="BQ228" s="29">
        <v>1737170</v>
      </c>
      <c r="BR228" s="29">
        <v>0</v>
      </c>
      <c r="BS228" s="29">
        <v>0</v>
      </c>
      <c r="BT228" s="29">
        <v>0</v>
      </c>
      <c r="BU228" s="29">
        <v>1737170</v>
      </c>
      <c r="BV228" s="29">
        <v>1737170</v>
      </c>
      <c r="BW228" s="29">
        <v>0</v>
      </c>
      <c r="BX228" s="29">
        <v>0</v>
      </c>
      <c r="BY228" s="29">
        <v>0</v>
      </c>
      <c r="BZ228" s="29">
        <v>1737170</v>
      </c>
      <c r="CA228" s="29">
        <v>1737170</v>
      </c>
      <c r="CB228" s="29">
        <v>0</v>
      </c>
      <c r="CC228" s="29">
        <v>0</v>
      </c>
      <c r="CD228" s="29">
        <v>0</v>
      </c>
      <c r="CE228" s="29">
        <v>1737170</v>
      </c>
      <c r="CF228" s="29">
        <v>1737170</v>
      </c>
      <c r="CG228" s="29">
        <v>0</v>
      </c>
      <c r="CH228" s="29">
        <v>0</v>
      </c>
      <c r="CI228" s="29">
        <v>0</v>
      </c>
      <c r="CJ228" s="29">
        <v>1737170</v>
      </c>
      <c r="CK228" s="29">
        <v>1737170</v>
      </c>
      <c r="CL228" s="29">
        <v>0</v>
      </c>
      <c r="CM228" s="29">
        <v>0</v>
      </c>
      <c r="CN228" s="29">
        <v>0</v>
      </c>
      <c r="CO228" s="29">
        <v>1737170</v>
      </c>
      <c r="CP228" s="29">
        <v>1737170</v>
      </c>
      <c r="CQ228" s="29">
        <v>0</v>
      </c>
      <c r="CR228" s="29">
        <v>0</v>
      </c>
      <c r="CS228" s="29">
        <v>0</v>
      </c>
      <c r="CT228" s="29">
        <v>1737170</v>
      </c>
      <c r="CU228" s="29">
        <v>1737170</v>
      </c>
      <c r="CV228" s="29">
        <v>0</v>
      </c>
      <c r="CW228" s="29">
        <v>0</v>
      </c>
      <c r="CX228" s="29">
        <v>0</v>
      </c>
      <c r="CY228" s="29">
        <v>1737170</v>
      </c>
      <c r="CZ228" s="22" t="s">
        <v>160</v>
      </c>
      <c r="DA228" s="32" t="s">
        <v>70</v>
      </c>
      <c r="DB228" s="2"/>
    </row>
    <row r="229" spans="1:106" ht="45" x14ac:dyDescent="0.25">
      <c r="A229" s="43"/>
      <c r="B229" s="46"/>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4"/>
      <c r="AD229" s="23"/>
      <c r="AE229" s="23"/>
      <c r="AF229" s="24"/>
      <c r="AG229" s="25"/>
      <c r="AH229" s="25"/>
      <c r="AI229" s="26"/>
      <c r="AJ229" s="48"/>
      <c r="AK229" s="28" t="s">
        <v>238</v>
      </c>
      <c r="AL229" s="28" t="s">
        <v>385</v>
      </c>
      <c r="AM229" s="28" t="s">
        <v>386</v>
      </c>
      <c r="AN229" s="28" t="s">
        <v>316</v>
      </c>
      <c r="AO229" s="28"/>
      <c r="AP229" s="28"/>
      <c r="AQ229" s="28"/>
      <c r="AR229" s="29">
        <v>5660400</v>
      </c>
      <c r="AS229" s="29">
        <v>0</v>
      </c>
      <c r="AT229" s="29">
        <v>0</v>
      </c>
      <c r="AU229" s="29">
        <v>0</v>
      </c>
      <c r="AV229" s="29">
        <v>5660400</v>
      </c>
      <c r="AW229" s="29">
        <v>5660400</v>
      </c>
      <c r="AX229" s="29">
        <v>0</v>
      </c>
      <c r="AY229" s="29">
        <v>0</v>
      </c>
      <c r="AZ229" s="29">
        <v>0</v>
      </c>
      <c r="BA229" s="29">
        <v>5660400</v>
      </c>
      <c r="BB229" s="29">
        <v>5660400</v>
      </c>
      <c r="BC229" s="29">
        <v>0</v>
      </c>
      <c r="BD229" s="29">
        <v>0</v>
      </c>
      <c r="BE229" s="29">
        <v>0</v>
      </c>
      <c r="BF229" s="29">
        <v>5660400</v>
      </c>
      <c r="BG229" s="29">
        <v>5660400</v>
      </c>
      <c r="BH229" s="29">
        <v>0</v>
      </c>
      <c r="BI229" s="29">
        <v>0</v>
      </c>
      <c r="BJ229" s="29">
        <v>0</v>
      </c>
      <c r="BK229" s="29">
        <v>5660400</v>
      </c>
      <c r="BL229" s="29">
        <v>5660400</v>
      </c>
      <c r="BM229" s="29">
        <v>0</v>
      </c>
      <c r="BN229" s="29">
        <v>0</v>
      </c>
      <c r="BO229" s="29">
        <v>0</v>
      </c>
      <c r="BP229" s="29">
        <v>5660400</v>
      </c>
      <c r="BQ229" s="29">
        <v>5660400</v>
      </c>
      <c r="BR229" s="29">
        <v>0</v>
      </c>
      <c r="BS229" s="29">
        <v>0</v>
      </c>
      <c r="BT229" s="29">
        <v>0</v>
      </c>
      <c r="BU229" s="29">
        <v>5660400</v>
      </c>
      <c r="BV229" s="29">
        <v>5660400</v>
      </c>
      <c r="BW229" s="29">
        <v>0</v>
      </c>
      <c r="BX229" s="29">
        <v>0</v>
      </c>
      <c r="BY229" s="29">
        <v>0</v>
      </c>
      <c r="BZ229" s="29">
        <v>5660400</v>
      </c>
      <c r="CA229" s="29">
        <v>5660400</v>
      </c>
      <c r="CB229" s="29">
        <v>0</v>
      </c>
      <c r="CC229" s="29">
        <v>0</v>
      </c>
      <c r="CD229" s="29">
        <v>0</v>
      </c>
      <c r="CE229" s="29">
        <v>5660400</v>
      </c>
      <c r="CF229" s="29">
        <v>5660400</v>
      </c>
      <c r="CG229" s="29">
        <v>0</v>
      </c>
      <c r="CH229" s="29">
        <v>0</v>
      </c>
      <c r="CI229" s="29">
        <v>0</v>
      </c>
      <c r="CJ229" s="29">
        <v>5660400</v>
      </c>
      <c r="CK229" s="29">
        <v>5660400</v>
      </c>
      <c r="CL229" s="29">
        <v>0</v>
      </c>
      <c r="CM229" s="29">
        <v>0</v>
      </c>
      <c r="CN229" s="29">
        <v>0</v>
      </c>
      <c r="CO229" s="29">
        <v>5660400</v>
      </c>
      <c r="CP229" s="29">
        <v>5660400</v>
      </c>
      <c r="CQ229" s="29">
        <v>0</v>
      </c>
      <c r="CR229" s="29">
        <v>0</v>
      </c>
      <c r="CS229" s="29">
        <v>0</v>
      </c>
      <c r="CT229" s="29">
        <v>5660400</v>
      </c>
      <c r="CU229" s="29">
        <v>5660400</v>
      </c>
      <c r="CV229" s="29">
        <v>0</v>
      </c>
      <c r="CW229" s="29">
        <v>0</v>
      </c>
      <c r="CX229" s="29">
        <v>0</v>
      </c>
      <c r="CY229" s="29">
        <v>5660400</v>
      </c>
      <c r="CZ229" s="22" t="s">
        <v>160</v>
      </c>
      <c r="DA229" s="32" t="s">
        <v>72</v>
      </c>
      <c r="DB229" s="2"/>
    </row>
    <row r="230" spans="1:106" ht="45" x14ac:dyDescent="0.25">
      <c r="A230" s="43"/>
      <c r="B230" s="46"/>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4"/>
      <c r="AD230" s="23"/>
      <c r="AE230" s="23"/>
      <c r="AF230" s="24"/>
      <c r="AG230" s="25"/>
      <c r="AH230" s="25"/>
      <c r="AI230" s="26"/>
      <c r="AJ230" s="48"/>
      <c r="AK230" s="28" t="s">
        <v>179</v>
      </c>
      <c r="AL230" s="28" t="s">
        <v>256</v>
      </c>
      <c r="AM230" s="28" t="s">
        <v>387</v>
      </c>
      <c r="AN230" s="28" t="s">
        <v>316</v>
      </c>
      <c r="AO230" s="28"/>
      <c r="AP230" s="28"/>
      <c r="AQ230" s="28"/>
      <c r="AR230" s="29">
        <v>6619350</v>
      </c>
      <c r="AS230" s="29">
        <v>0</v>
      </c>
      <c r="AT230" s="29">
        <v>0</v>
      </c>
      <c r="AU230" s="29">
        <v>0</v>
      </c>
      <c r="AV230" s="29">
        <v>6619350</v>
      </c>
      <c r="AW230" s="29">
        <v>6668270</v>
      </c>
      <c r="AX230" s="29">
        <v>0</v>
      </c>
      <c r="AY230" s="29">
        <v>0</v>
      </c>
      <c r="AZ230" s="29">
        <v>0</v>
      </c>
      <c r="BA230" s="29">
        <v>6668270</v>
      </c>
      <c r="BB230" s="29">
        <v>6668270</v>
      </c>
      <c r="BC230" s="29">
        <v>0</v>
      </c>
      <c r="BD230" s="29">
        <v>0</v>
      </c>
      <c r="BE230" s="29">
        <v>0</v>
      </c>
      <c r="BF230" s="29">
        <v>6668270</v>
      </c>
      <c r="BG230" s="29">
        <v>6668270</v>
      </c>
      <c r="BH230" s="29">
        <v>0</v>
      </c>
      <c r="BI230" s="29">
        <v>0</v>
      </c>
      <c r="BJ230" s="29">
        <v>0</v>
      </c>
      <c r="BK230" s="29">
        <v>6668270</v>
      </c>
      <c r="BL230" s="29">
        <v>6619350</v>
      </c>
      <c r="BM230" s="29">
        <v>0</v>
      </c>
      <c r="BN230" s="29">
        <v>0</v>
      </c>
      <c r="BO230" s="29">
        <v>0</v>
      </c>
      <c r="BP230" s="29">
        <v>6619350</v>
      </c>
      <c r="BQ230" s="29">
        <v>6668270</v>
      </c>
      <c r="BR230" s="29">
        <v>0</v>
      </c>
      <c r="BS230" s="29">
        <v>0</v>
      </c>
      <c r="BT230" s="29">
        <v>0</v>
      </c>
      <c r="BU230" s="29">
        <v>6668270</v>
      </c>
      <c r="BV230" s="29">
        <v>6668270</v>
      </c>
      <c r="BW230" s="29">
        <v>0</v>
      </c>
      <c r="BX230" s="29">
        <v>0</v>
      </c>
      <c r="BY230" s="29">
        <v>0</v>
      </c>
      <c r="BZ230" s="29">
        <v>6668270</v>
      </c>
      <c r="CA230" s="29">
        <v>6668270</v>
      </c>
      <c r="CB230" s="29">
        <v>0</v>
      </c>
      <c r="CC230" s="29">
        <v>0</v>
      </c>
      <c r="CD230" s="29">
        <v>0</v>
      </c>
      <c r="CE230" s="29">
        <v>6668270</v>
      </c>
      <c r="CF230" s="29">
        <v>6619350</v>
      </c>
      <c r="CG230" s="29">
        <v>0</v>
      </c>
      <c r="CH230" s="29">
        <v>0</v>
      </c>
      <c r="CI230" s="29">
        <v>0</v>
      </c>
      <c r="CJ230" s="29">
        <v>6619350</v>
      </c>
      <c r="CK230" s="29">
        <v>6668270</v>
      </c>
      <c r="CL230" s="29">
        <v>0</v>
      </c>
      <c r="CM230" s="29">
        <v>0</v>
      </c>
      <c r="CN230" s="29">
        <v>0</v>
      </c>
      <c r="CO230" s="29">
        <v>6668270</v>
      </c>
      <c r="CP230" s="29">
        <v>6619350</v>
      </c>
      <c r="CQ230" s="29">
        <v>0</v>
      </c>
      <c r="CR230" s="29">
        <v>0</v>
      </c>
      <c r="CS230" s="29">
        <v>0</v>
      </c>
      <c r="CT230" s="29">
        <v>6619350</v>
      </c>
      <c r="CU230" s="29">
        <v>6668270</v>
      </c>
      <c r="CV230" s="29">
        <v>0</v>
      </c>
      <c r="CW230" s="29">
        <v>0</v>
      </c>
      <c r="CX230" s="29">
        <v>0</v>
      </c>
      <c r="CY230" s="29">
        <v>6668270</v>
      </c>
      <c r="CZ230" s="22" t="s">
        <v>160</v>
      </c>
      <c r="DA230" s="32" t="s">
        <v>75</v>
      </c>
      <c r="DB230" s="2"/>
    </row>
    <row r="231" spans="1:106" ht="45" x14ac:dyDescent="0.25">
      <c r="A231" s="43"/>
      <c r="B231" s="46"/>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4"/>
      <c r="AD231" s="23"/>
      <c r="AE231" s="23"/>
      <c r="AF231" s="24"/>
      <c r="AG231" s="25"/>
      <c r="AH231" s="25"/>
      <c r="AI231" s="26"/>
      <c r="AJ231" s="48"/>
      <c r="AK231" s="28" t="s">
        <v>53</v>
      </c>
      <c r="AL231" s="28" t="s">
        <v>54</v>
      </c>
      <c r="AM231" s="28" t="s">
        <v>389</v>
      </c>
      <c r="AN231" s="28" t="s">
        <v>316</v>
      </c>
      <c r="AO231" s="28"/>
      <c r="AP231" s="28"/>
      <c r="AQ231" s="28"/>
      <c r="AR231" s="29">
        <v>10214200</v>
      </c>
      <c r="AS231" s="29">
        <v>0</v>
      </c>
      <c r="AT231" s="29">
        <v>0</v>
      </c>
      <c r="AU231" s="29">
        <v>0</v>
      </c>
      <c r="AV231" s="29">
        <v>10214200</v>
      </c>
      <c r="AW231" s="29">
        <v>10214200</v>
      </c>
      <c r="AX231" s="29">
        <v>0</v>
      </c>
      <c r="AY231" s="29">
        <v>0</v>
      </c>
      <c r="AZ231" s="29">
        <v>0</v>
      </c>
      <c r="BA231" s="29">
        <v>10214200</v>
      </c>
      <c r="BB231" s="29">
        <v>10214200</v>
      </c>
      <c r="BC231" s="29">
        <v>0</v>
      </c>
      <c r="BD231" s="29">
        <v>0</v>
      </c>
      <c r="BE231" s="29">
        <v>0</v>
      </c>
      <c r="BF231" s="29">
        <v>10214200</v>
      </c>
      <c r="BG231" s="29">
        <v>10214200</v>
      </c>
      <c r="BH231" s="29">
        <v>0</v>
      </c>
      <c r="BI231" s="29">
        <v>0</v>
      </c>
      <c r="BJ231" s="29">
        <v>0</v>
      </c>
      <c r="BK231" s="29">
        <v>10214200</v>
      </c>
      <c r="BL231" s="29">
        <v>10214200</v>
      </c>
      <c r="BM231" s="29">
        <v>0</v>
      </c>
      <c r="BN231" s="29">
        <v>0</v>
      </c>
      <c r="BO231" s="29">
        <v>0</v>
      </c>
      <c r="BP231" s="29">
        <v>10214200</v>
      </c>
      <c r="BQ231" s="29">
        <v>10214200</v>
      </c>
      <c r="BR231" s="29">
        <v>0</v>
      </c>
      <c r="BS231" s="29">
        <v>0</v>
      </c>
      <c r="BT231" s="29">
        <v>0</v>
      </c>
      <c r="BU231" s="29">
        <v>10214200</v>
      </c>
      <c r="BV231" s="29">
        <v>10214200</v>
      </c>
      <c r="BW231" s="29">
        <v>0</v>
      </c>
      <c r="BX231" s="29">
        <v>0</v>
      </c>
      <c r="BY231" s="29">
        <v>0</v>
      </c>
      <c r="BZ231" s="29">
        <v>10214200</v>
      </c>
      <c r="CA231" s="29">
        <v>10214200</v>
      </c>
      <c r="CB231" s="29">
        <v>0</v>
      </c>
      <c r="CC231" s="29">
        <v>0</v>
      </c>
      <c r="CD231" s="29">
        <v>0</v>
      </c>
      <c r="CE231" s="29">
        <v>10214200</v>
      </c>
      <c r="CF231" s="29">
        <v>10214200</v>
      </c>
      <c r="CG231" s="29">
        <v>0</v>
      </c>
      <c r="CH231" s="29">
        <v>0</v>
      </c>
      <c r="CI231" s="29">
        <v>0</v>
      </c>
      <c r="CJ231" s="29">
        <v>10214200</v>
      </c>
      <c r="CK231" s="29">
        <v>10214200</v>
      </c>
      <c r="CL231" s="29">
        <v>0</v>
      </c>
      <c r="CM231" s="29">
        <v>0</v>
      </c>
      <c r="CN231" s="29">
        <v>0</v>
      </c>
      <c r="CO231" s="29">
        <v>10214200</v>
      </c>
      <c r="CP231" s="29">
        <v>10214200</v>
      </c>
      <c r="CQ231" s="29">
        <v>0</v>
      </c>
      <c r="CR231" s="29">
        <v>0</v>
      </c>
      <c r="CS231" s="29">
        <v>0</v>
      </c>
      <c r="CT231" s="29">
        <v>10214200</v>
      </c>
      <c r="CU231" s="29">
        <v>10214200</v>
      </c>
      <c r="CV231" s="29">
        <v>0</v>
      </c>
      <c r="CW231" s="29">
        <v>0</v>
      </c>
      <c r="CX231" s="29">
        <v>0</v>
      </c>
      <c r="CY231" s="29">
        <v>10214200</v>
      </c>
      <c r="CZ231" s="22" t="s">
        <v>160</v>
      </c>
      <c r="DA231" s="32" t="s">
        <v>77</v>
      </c>
      <c r="DB231" s="2"/>
    </row>
    <row r="232" spans="1:106" ht="45" x14ac:dyDescent="0.25">
      <c r="A232" s="43"/>
      <c r="B232" s="46"/>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4"/>
      <c r="AD232" s="23"/>
      <c r="AE232" s="23"/>
      <c r="AF232" s="24"/>
      <c r="AG232" s="25"/>
      <c r="AH232" s="25"/>
      <c r="AI232" s="26"/>
      <c r="AJ232" s="48"/>
      <c r="AK232" s="28" t="s">
        <v>390</v>
      </c>
      <c r="AL232" s="28" t="s">
        <v>391</v>
      </c>
      <c r="AM232" s="28" t="s">
        <v>392</v>
      </c>
      <c r="AN232" s="28" t="s">
        <v>316</v>
      </c>
      <c r="AO232" s="28"/>
      <c r="AP232" s="28"/>
      <c r="AQ232" s="28"/>
      <c r="AR232" s="29">
        <v>4102338.07</v>
      </c>
      <c r="AS232" s="29">
        <v>0</v>
      </c>
      <c r="AT232" s="29">
        <v>0</v>
      </c>
      <c r="AU232" s="29">
        <v>0</v>
      </c>
      <c r="AV232" s="29">
        <v>4102338.07</v>
      </c>
      <c r="AW232" s="29">
        <v>4102338.07</v>
      </c>
      <c r="AX232" s="29">
        <v>0</v>
      </c>
      <c r="AY232" s="29">
        <v>0</v>
      </c>
      <c r="AZ232" s="29">
        <v>0</v>
      </c>
      <c r="BA232" s="29">
        <v>4102338.07</v>
      </c>
      <c r="BB232" s="29">
        <v>4102338.07</v>
      </c>
      <c r="BC232" s="29">
        <v>0</v>
      </c>
      <c r="BD232" s="29">
        <v>0</v>
      </c>
      <c r="BE232" s="29">
        <v>0</v>
      </c>
      <c r="BF232" s="29">
        <v>4102338.07</v>
      </c>
      <c r="BG232" s="29">
        <v>4102338.07</v>
      </c>
      <c r="BH232" s="29">
        <v>0</v>
      </c>
      <c r="BI232" s="29">
        <v>0</v>
      </c>
      <c r="BJ232" s="29">
        <v>0</v>
      </c>
      <c r="BK232" s="29">
        <v>4102338.07</v>
      </c>
      <c r="BL232" s="29">
        <v>4102338.07</v>
      </c>
      <c r="BM232" s="29">
        <v>0</v>
      </c>
      <c r="BN232" s="29">
        <v>0</v>
      </c>
      <c r="BO232" s="29">
        <v>0</v>
      </c>
      <c r="BP232" s="29">
        <v>4102338.07</v>
      </c>
      <c r="BQ232" s="29">
        <v>4102338.07</v>
      </c>
      <c r="BR232" s="29">
        <v>0</v>
      </c>
      <c r="BS232" s="29">
        <v>0</v>
      </c>
      <c r="BT232" s="29">
        <v>0</v>
      </c>
      <c r="BU232" s="29">
        <v>4102338.07</v>
      </c>
      <c r="BV232" s="29">
        <v>4102338.07</v>
      </c>
      <c r="BW232" s="29">
        <v>0</v>
      </c>
      <c r="BX232" s="29">
        <v>0</v>
      </c>
      <c r="BY232" s="29">
        <v>0</v>
      </c>
      <c r="BZ232" s="29">
        <v>4102338.07</v>
      </c>
      <c r="CA232" s="29">
        <v>4102338.07</v>
      </c>
      <c r="CB232" s="29">
        <v>0</v>
      </c>
      <c r="CC232" s="29">
        <v>0</v>
      </c>
      <c r="CD232" s="29">
        <v>0</v>
      </c>
      <c r="CE232" s="29">
        <v>4102338.07</v>
      </c>
      <c r="CF232" s="29">
        <v>4102338.07</v>
      </c>
      <c r="CG232" s="29">
        <v>0</v>
      </c>
      <c r="CH232" s="29">
        <v>0</v>
      </c>
      <c r="CI232" s="29">
        <v>0</v>
      </c>
      <c r="CJ232" s="29">
        <v>4102338.07</v>
      </c>
      <c r="CK232" s="29">
        <v>4102338.07</v>
      </c>
      <c r="CL232" s="29">
        <v>0</v>
      </c>
      <c r="CM232" s="29">
        <v>0</v>
      </c>
      <c r="CN232" s="29">
        <v>0</v>
      </c>
      <c r="CO232" s="29">
        <v>4102338.07</v>
      </c>
      <c r="CP232" s="29">
        <v>4102338.07</v>
      </c>
      <c r="CQ232" s="29">
        <v>0</v>
      </c>
      <c r="CR232" s="29">
        <v>0</v>
      </c>
      <c r="CS232" s="29">
        <v>0</v>
      </c>
      <c r="CT232" s="29">
        <v>4102338.07</v>
      </c>
      <c r="CU232" s="29">
        <v>4102338.07</v>
      </c>
      <c r="CV232" s="29">
        <v>0</v>
      </c>
      <c r="CW232" s="29">
        <v>0</v>
      </c>
      <c r="CX232" s="29">
        <v>0</v>
      </c>
      <c r="CY232" s="29">
        <v>4102338.07</v>
      </c>
      <c r="CZ232" s="22" t="s">
        <v>160</v>
      </c>
      <c r="DA232" s="32" t="s">
        <v>82</v>
      </c>
      <c r="DB232" s="2"/>
    </row>
    <row r="233" spans="1:106" ht="45" x14ac:dyDescent="0.25">
      <c r="A233" s="43"/>
      <c r="B233" s="46"/>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4"/>
      <c r="AD233" s="23"/>
      <c r="AE233" s="23"/>
      <c r="AF233" s="24"/>
      <c r="AG233" s="25"/>
      <c r="AH233" s="25"/>
      <c r="AI233" s="26"/>
      <c r="AJ233" s="48"/>
      <c r="AK233" s="28" t="s">
        <v>390</v>
      </c>
      <c r="AL233" s="28" t="s">
        <v>391</v>
      </c>
      <c r="AM233" s="28" t="s">
        <v>393</v>
      </c>
      <c r="AN233" s="28" t="s">
        <v>316</v>
      </c>
      <c r="AO233" s="28"/>
      <c r="AP233" s="28"/>
      <c r="AQ233" s="28"/>
      <c r="AR233" s="29">
        <v>2706914.07</v>
      </c>
      <c r="AS233" s="29">
        <v>0</v>
      </c>
      <c r="AT233" s="29">
        <v>0</v>
      </c>
      <c r="AU233" s="29">
        <v>0</v>
      </c>
      <c r="AV233" s="29">
        <v>2706914.07</v>
      </c>
      <c r="AW233" s="29">
        <v>2706914.07</v>
      </c>
      <c r="AX233" s="29">
        <v>0</v>
      </c>
      <c r="AY233" s="29">
        <v>0</v>
      </c>
      <c r="AZ233" s="29">
        <v>0</v>
      </c>
      <c r="BA233" s="29">
        <v>2706914.07</v>
      </c>
      <c r="BB233" s="29">
        <v>2706914.07</v>
      </c>
      <c r="BC233" s="29">
        <v>0</v>
      </c>
      <c r="BD233" s="29">
        <v>0</v>
      </c>
      <c r="BE233" s="29">
        <v>0</v>
      </c>
      <c r="BF233" s="29">
        <v>2706914.07</v>
      </c>
      <c r="BG233" s="29">
        <v>2706914.07</v>
      </c>
      <c r="BH233" s="29">
        <v>0</v>
      </c>
      <c r="BI233" s="29">
        <v>0</v>
      </c>
      <c r="BJ233" s="29">
        <v>0</v>
      </c>
      <c r="BK233" s="29">
        <v>2706914.07</v>
      </c>
      <c r="BL233" s="29">
        <v>2706914.07</v>
      </c>
      <c r="BM233" s="29">
        <v>0</v>
      </c>
      <c r="BN233" s="29">
        <v>0</v>
      </c>
      <c r="BO233" s="29">
        <v>0</v>
      </c>
      <c r="BP233" s="29">
        <v>2706914.07</v>
      </c>
      <c r="BQ233" s="29">
        <v>2706914.07</v>
      </c>
      <c r="BR233" s="29">
        <v>0</v>
      </c>
      <c r="BS233" s="29">
        <v>0</v>
      </c>
      <c r="BT233" s="29">
        <v>0</v>
      </c>
      <c r="BU233" s="29">
        <v>2706914.07</v>
      </c>
      <c r="BV233" s="29">
        <v>2706914.07</v>
      </c>
      <c r="BW233" s="29">
        <v>0</v>
      </c>
      <c r="BX233" s="29">
        <v>0</v>
      </c>
      <c r="BY233" s="29">
        <v>0</v>
      </c>
      <c r="BZ233" s="29">
        <v>2706914.07</v>
      </c>
      <c r="CA233" s="29">
        <v>2706914.07</v>
      </c>
      <c r="CB233" s="29">
        <v>0</v>
      </c>
      <c r="CC233" s="29">
        <v>0</v>
      </c>
      <c r="CD233" s="29">
        <v>0</v>
      </c>
      <c r="CE233" s="29">
        <v>2706914.07</v>
      </c>
      <c r="CF233" s="29">
        <v>2706914.07</v>
      </c>
      <c r="CG233" s="29">
        <v>0</v>
      </c>
      <c r="CH233" s="29">
        <v>0</v>
      </c>
      <c r="CI233" s="29">
        <v>0</v>
      </c>
      <c r="CJ233" s="29">
        <v>2706914.07</v>
      </c>
      <c r="CK233" s="29">
        <v>2706914.07</v>
      </c>
      <c r="CL233" s="29">
        <v>0</v>
      </c>
      <c r="CM233" s="29">
        <v>0</v>
      </c>
      <c r="CN233" s="29">
        <v>0</v>
      </c>
      <c r="CO233" s="29">
        <v>2706914.07</v>
      </c>
      <c r="CP233" s="29">
        <v>2706914.07</v>
      </c>
      <c r="CQ233" s="29">
        <v>0</v>
      </c>
      <c r="CR233" s="29">
        <v>0</v>
      </c>
      <c r="CS233" s="29">
        <v>0</v>
      </c>
      <c r="CT233" s="29">
        <v>2706914.07</v>
      </c>
      <c r="CU233" s="29">
        <v>2706914.07</v>
      </c>
      <c r="CV233" s="29">
        <v>0</v>
      </c>
      <c r="CW233" s="29">
        <v>0</v>
      </c>
      <c r="CX233" s="29">
        <v>0</v>
      </c>
      <c r="CY233" s="29">
        <v>2706914.07</v>
      </c>
      <c r="CZ233" s="22" t="s">
        <v>160</v>
      </c>
      <c r="DA233" s="32" t="s">
        <v>92</v>
      </c>
      <c r="DB233" s="2"/>
    </row>
    <row r="234" spans="1:106" ht="56.25" x14ac:dyDescent="0.25">
      <c r="A234" s="34" t="s">
        <v>397</v>
      </c>
      <c r="B234" s="22" t="s">
        <v>398</v>
      </c>
      <c r="C234" s="23" t="s">
        <v>49</v>
      </c>
      <c r="D234" s="23" t="s">
        <v>50</v>
      </c>
      <c r="E234" s="23" t="s">
        <v>51</v>
      </c>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4"/>
      <c r="AD234" s="23"/>
      <c r="AE234" s="23"/>
      <c r="AF234" s="24"/>
      <c r="AG234" s="25"/>
      <c r="AH234" s="25"/>
      <c r="AI234" s="26"/>
      <c r="AJ234" s="27" t="s">
        <v>94</v>
      </c>
      <c r="AK234" s="28" t="s">
        <v>53</v>
      </c>
      <c r="AL234" s="28" t="s">
        <v>399</v>
      </c>
      <c r="AM234" s="28" t="s">
        <v>400</v>
      </c>
      <c r="AN234" s="28" t="s">
        <v>401</v>
      </c>
      <c r="AO234" s="28"/>
      <c r="AP234" s="28"/>
      <c r="AQ234" s="28"/>
      <c r="AR234" s="29">
        <v>6586500</v>
      </c>
      <c r="AS234" s="29">
        <v>0</v>
      </c>
      <c r="AT234" s="29">
        <v>0</v>
      </c>
      <c r="AU234" s="29">
        <v>0</v>
      </c>
      <c r="AV234" s="29">
        <v>6586500</v>
      </c>
      <c r="AW234" s="29">
        <v>13426300</v>
      </c>
      <c r="AX234" s="29">
        <v>0</v>
      </c>
      <c r="AY234" s="29">
        <v>0</v>
      </c>
      <c r="AZ234" s="29">
        <v>0</v>
      </c>
      <c r="BA234" s="29">
        <v>13426300</v>
      </c>
      <c r="BB234" s="29">
        <v>10169900</v>
      </c>
      <c r="BC234" s="29">
        <v>0</v>
      </c>
      <c r="BD234" s="29">
        <v>0</v>
      </c>
      <c r="BE234" s="29">
        <v>0</v>
      </c>
      <c r="BF234" s="29">
        <v>10169900</v>
      </c>
      <c r="BG234" s="29">
        <v>10169900</v>
      </c>
      <c r="BH234" s="29">
        <v>0</v>
      </c>
      <c r="BI234" s="29">
        <v>0</v>
      </c>
      <c r="BJ234" s="29">
        <v>0</v>
      </c>
      <c r="BK234" s="29">
        <v>10169900</v>
      </c>
      <c r="BL234" s="29">
        <v>6586500</v>
      </c>
      <c r="BM234" s="29">
        <v>0</v>
      </c>
      <c r="BN234" s="29">
        <v>0</v>
      </c>
      <c r="BO234" s="29">
        <v>0</v>
      </c>
      <c r="BP234" s="29">
        <v>6586500</v>
      </c>
      <c r="BQ234" s="29">
        <v>13426300</v>
      </c>
      <c r="BR234" s="29">
        <v>0</v>
      </c>
      <c r="BS234" s="29">
        <v>0</v>
      </c>
      <c r="BT234" s="29">
        <v>0</v>
      </c>
      <c r="BU234" s="29">
        <v>13426300</v>
      </c>
      <c r="BV234" s="29">
        <v>10169900</v>
      </c>
      <c r="BW234" s="29">
        <v>0</v>
      </c>
      <c r="BX234" s="29">
        <v>0</v>
      </c>
      <c r="BY234" s="29">
        <v>0</v>
      </c>
      <c r="BZ234" s="29">
        <v>10169900</v>
      </c>
      <c r="CA234" s="29">
        <v>10169900</v>
      </c>
      <c r="CB234" s="29">
        <v>0</v>
      </c>
      <c r="CC234" s="29">
        <v>0</v>
      </c>
      <c r="CD234" s="29">
        <v>0</v>
      </c>
      <c r="CE234" s="29">
        <v>10169900</v>
      </c>
      <c r="CF234" s="29">
        <v>6586500</v>
      </c>
      <c r="CG234" s="29">
        <v>0</v>
      </c>
      <c r="CH234" s="29">
        <v>0</v>
      </c>
      <c r="CI234" s="29">
        <v>0</v>
      </c>
      <c r="CJ234" s="29">
        <v>6586500</v>
      </c>
      <c r="CK234" s="29">
        <v>13426300</v>
      </c>
      <c r="CL234" s="29">
        <v>0</v>
      </c>
      <c r="CM234" s="29">
        <v>0</v>
      </c>
      <c r="CN234" s="29">
        <v>0</v>
      </c>
      <c r="CO234" s="29">
        <v>13426300</v>
      </c>
      <c r="CP234" s="29">
        <v>6586500</v>
      </c>
      <c r="CQ234" s="29">
        <v>0</v>
      </c>
      <c r="CR234" s="29">
        <v>0</v>
      </c>
      <c r="CS234" s="29">
        <v>0</v>
      </c>
      <c r="CT234" s="29">
        <v>6586500</v>
      </c>
      <c r="CU234" s="29">
        <v>13426300</v>
      </c>
      <c r="CV234" s="29">
        <v>0</v>
      </c>
      <c r="CW234" s="29">
        <v>0</v>
      </c>
      <c r="CX234" s="29">
        <v>0</v>
      </c>
      <c r="CY234" s="29">
        <v>13426300</v>
      </c>
      <c r="CZ234" s="22" t="s">
        <v>57</v>
      </c>
      <c r="DA234" s="2"/>
      <c r="DB234" s="2"/>
    </row>
    <row r="235" spans="1:106" ht="45" x14ac:dyDescent="0.25">
      <c r="A235" s="34" t="s">
        <v>402</v>
      </c>
      <c r="B235" s="22" t="s">
        <v>403</v>
      </c>
      <c r="C235" s="23" t="s">
        <v>49</v>
      </c>
      <c r="D235" s="23" t="s">
        <v>50</v>
      </c>
      <c r="E235" s="23" t="s">
        <v>51</v>
      </c>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4"/>
      <c r="AD235" s="23"/>
      <c r="AE235" s="23"/>
      <c r="AF235" s="24"/>
      <c r="AG235" s="25"/>
      <c r="AH235" s="25"/>
      <c r="AI235" s="26"/>
      <c r="AJ235" s="27" t="s">
        <v>404</v>
      </c>
      <c r="AK235" s="28" t="s">
        <v>53</v>
      </c>
      <c r="AL235" s="28" t="s">
        <v>399</v>
      </c>
      <c r="AM235" s="28" t="s">
        <v>400</v>
      </c>
      <c r="AN235" s="28" t="s">
        <v>401</v>
      </c>
      <c r="AO235" s="28"/>
      <c r="AP235" s="28"/>
      <c r="AQ235" s="28"/>
      <c r="AR235" s="29">
        <v>193600</v>
      </c>
      <c r="AS235" s="29">
        <v>0</v>
      </c>
      <c r="AT235" s="29">
        <v>0</v>
      </c>
      <c r="AU235" s="29">
        <v>0</v>
      </c>
      <c r="AV235" s="29">
        <v>193600</v>
      </c>
      <c r="AW235" s="29">
        <v>168100</v>
      </c>
      <c r="AX235" s="29">
        <v>0</v>
      </c>
      <c r="AY235" s="29">
        <v>0</v>
      </c>
      <c r="AZ235" s="29">
        <v>0</v>
      </c>
      <c r="BA235" s="29">
        <v>168100</v>
      </c>
      <c r="BB235" s="29">
        <v>188400</v>
      </c>
      <c r="BC235" s="29">
        <v>0</v>
      </c>
      <c r="BD235" s="29">
        <v>0</v>
      </c>
      <c r="BE235" s="29">
        <v>0</v>
      </c>
      <c r="BF235" s="29">
        <v>188400</v>
      </c>
      <c r="BG235" s="29">
        <v>188400</v>
      </c>
      <c r="BH235" s="29">
        <v>0</v>
      </c>
      <c r="BI235" s="29">
        <v>0</v>
      </c>
      <c r="BJ235" s="29">
        <v>0</v>
      </c>
      <c r="BK235" s="29">
        <v>188400</v>
      </c>
      <c r="BL235" s="29">
        <v>193600</v>
      </c>
      <c r="BM235" s="29">
        <v>0</v>
      </c>
      <c r="BN235" s="29">
        <v>0</v>
      </c>
      <c r="BO235" s="29">
        <v>0</v>
      </c>
      <c r="BP235" s="29">
        <v>193600</v>
      </c>
      <c r="BQ235" s="29">
        <v>168100</v>
      </c>
      <c r="BR235" s="29">
        <v>0</v>
      </c>
      <c r="BS235" s="29">
        <v>0</v>
      </c>
      <c r="BT235" s="29">
        <v>0</v>
      </c>
      <c r="BU235" s="29">
        <v>168100</v>
      </c>
      <c r="BV235" s="29">
        <v>188400</v>
      </c>
      <c r="BW235" s="29">
        <v>0</v>
      </c>
      <c r="BX235" s="29">
        <v>0</v>
      </c>
      <c r="BY235" s="29">
        <v>0</v>
      </c>
      <c r="BZ235" s="29">
        <v>188400</v>
      </c>
      <c r="CA235" s="29">
        <v>188400</v>
      </c>
      <c r="CB235" s="29">
        <v>0</v>
      </c>
      <c r="CC235" s="29">
        <v>0</v>
      </c>
      <c r="CD235" s="29">
        <v>0</v>
      </c>
      <c r="CE235" s="29">
        <v>188400</v>
      </c>
      <c r="CF235" s="29">
        <v>193600</v>
      </c>
      <c r="CG235" s="29">
        <v>0</v>
      </c>
      <c r="CH235" s="29">
        <v>0</v>
      </c>
      <c r="CI235" s="29">
        <v>0</v>
      </c>
      <c r="CJ235" s="29">
        <v>193600</v>
      </c>
      <c r="CK235" s="29">
        <v>168100</v>
      </c>
      <c r="CL235" s="29">
        <v>0</v>
      </c>
      <c r="CM235" s="29">
        <v>0</v>
      </c>
      <c r="CN235" s="29">
        <v>0</v>
      </c>
      <c r="CO235" s="29">
        <v>168100</v>
      </c>
      <c r="CP235" s="29">
        <v>193600</v>
      </c>
      <c r="CQ235" s="29">
        <v>0</v>
      </c>
      <c r="CR235" s="29">
        <v>0</v>
      </c>
      <c r="CS235" s="29">
        <v>0</v>
      </c>
      <c r="CT235" s="29">
        <v>193600</v>
      </c>
      <c r="CU235" s="29">
        <v>168100</v>
      </c>
      <c r="CV235" s="29">
        <v>0</v>
      </c>
      <c r="CW235" s="29">
        <v>0</v>
      </c>
      <c r="CX235" s="29">
        <v>0</v>
      </c>
      <c r="CY235" s="29">
        <v>168100</v>
      </c>
      <c r="CZ235" s="22" t="s">
        <v>57</v>
      </c>
      <c r="DA235" s="2"/>
      <c r="DB235" s="2"/>
    </row>
    <row r="236" spans="1:106" ht="56.25" x14ac:dyDescent="0.25">
      <c r="A236" s="43"/>
      <c r="B236" s="46"/>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4"/>
      <c r="AD236" s="23"/>
      <c r="AE236" s="23"/>
      <c r="AF236" s="24"/>
      <c r="AG236" s="25"/>
      <c r="AH236" s="25"/>
      <c r="AI236" s="26"/>
      <c r="AJ236" s="48"/>
      <c r="AK236" s="28" t="s">
        <v>65</v>
      </c>
      <c r="AL236" s="28" t="s">
        <v>58</v>
      </c>
      <c r="AM236" s="28" t="s">
        <v>405</v>
      </c>
      <c r="AN236" s="28" t="s">
        <v>164</v>
      </c>
      <c r="AO236" s="28"/>
      <c r="AP236" s="28"/>
      <c r="AQ236" s="28"/>
      <c r="AR236" s="29">
        <v>443970</v>
      </c>
      <c r="AS236" s="29">
        <v>0</v>
      </c>
      <c r="AT236" s="29">
        <v>0</v>
      </c>
      <c r="AU236" s="29">
        <v>0</v>
      </c>
      <c r="AV236" s="29">
        <v>443970</v>
      </c>
      <c r="AW236" s="29">
        <v>443970</v>
      </c>
      <c r="AX236" s="29">
        <v>0</v>
      </c>
      <c r="AY236" s="29">
        <v>0</v>
      </c>
      <c r="AZ236" s="29">
        <v>0</v>
      </c>
      <c r="BA236" s="29">
        <v>443970</v>
      </c>
      <c r="BB236" s="29">
        <v>443970</v>
      </c>
      <c r="BC236" s="29">
        <v>0</v>
      </c>
      <c r="BD236" s="29">
        <v>0</v>
      </c>
      <c r="BE236" s="29">
        <v>0</v>
      </c>
      <c r="BF236" s="29">
        <v>443970</v>
      </c>
      <c r="BG236" s="29">
        <v>443970</v>
      </c>
      <c r="BH236" s="29">
        <v>0</v>
      </c>
      <c r="BI236" s="29">
        <v>0</v>
      </c>
      <c r="BJ236" s="29">
        <v>0</v>
      </c>
      <c r="BK236" s="29">
        <v>443970</v>
      </c>
      <c r="BL236" s="29">
        <v>443970</v>
      </c>
      <c r="BM236" s="29">
        <v>0</v>
      </c>
      <c r="BN236" s="29">
        <v>0</v>
      </c>
      <c r="BO236" s="29">
        <v>0</v>
      </c>
      <c r="BP236" s="29">
        <v>443970</v>
      </c>
      <c r="BQ236" s="29">
        <v>443970</v>
      </c>
      <c r="BR236" s="29">
        <v>0</v>
      </c>
      <c r="BS236" s="29">
        <v>0</v>
      </c>
      <c r="BT236" s="29">
        <v>0</v>
      </c>
      <c r="BU236" s="29">
        <v>443970</v>
      </c>
      <c r="BV236" s="29">
        <v>443970</v>
      </c>
      <c r="BW236" s="29">
        <v>0</v>
      </c>
      <c r="BX236" s="29">
        <v>0</v>
      </c>
      <c r="BY236" s="29">
        <v>0</v>
      </c>
      <c r="BZ236" s="29">
        <v>443970</v>
      </c>
      <c r="CA236" s="29">
        <v>443970</v>
      </c>
      <c r="CB236" s="29">
        <v>0</v>
      </c>
      <c r="CC236" s="29">
        <v>0</v>
      </c>
      <c r="CD236" s="29">
        <v>0</v>
      </c>
      <c r="CE236" s="29">
        <v>443970</v>
      </c>
      <c r="CF236" s="29">
        <v>443970</v>
      </c>
      <c r="CG236" s="29">
        <v>0</v>
      </c>
      <c r="CH236" s="29">
        <v>0</v>
      </c>
      <c r="CI236" s="29">
        <v>0</v>
      </c>
      <c r="CJ236" s="29">
        <v>443970</v>
      </c>
      <c r="CK236" s="29">
        <v>443970</v>
      </c>
      <c r="CL236" s="29">
        <v>0</v>
      </c>
      <c r="CM236" s="29">
        <v>0</v>
      </c>
      <c r="CN236" s="29">
        <v>0</v>
      </c>
      <c r="CO236" s="29">
        <v>443970</v>
      </c>
      <c r="CP236" s="29">
        <v>443970</v>
      </c>
      <c r="CQ236" s="29">
        <v>0</v>
      </c>
      <c r="CR236" s="29">
        <v>0</v>
      </c>
      <c r="CS236" s="29">
        <v>0</v>
      </c>
      <c r="CT236" s="29">
        <v>443970</v>
      </c>
      <c r="CU236" s="29">
        <v>443970</v>
      </c>
      <c r="CV236" s="29">
        <v>0</v>
      </c>
      <c r="CW236" s="29">
        <v>0</v>
      </c>
      <c r="CX236" s="29">
        <v>0</v>
      </c>
      <c r="CY236" s="29">
        <v>443970</v>
      </c>
      <c r="CZ236" s="22" t="s">
        <v>175</v>
      </c>
      <c r="DA236" s="32" t="s">
        <v>69</v>
      </c>
      <c r="DB236" s="2"/>
    </row>
    <row r="237" spans="1:106" ht="56.25" x14ac:dyDescent="0.25">
      <c r="A237" s="43"/>
      <c r="B237" s="46"/>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4"/>
      <c r="AD237" s="23"/>
      <c r="AE237" s="23"/>
      <c r="AF237" s="24"/>
      <c r="AG237" s="25"/>
      <c r="AH237" s="25"/>
      <c r="AI237" s="26"/>
      <c r="AJ237" s="48"/>
      <c r="AK237" s="28" t="s">
        <v>65</v>
      </c>
      <c r="AL237" s="28" t="s">
        <v>58</v>
      </c>
      <c r="AM237" s="28" t="s">
        <v>406</v>
      </c>
      <c r="AN237" s="28" t="s">
        <v>164</v>
      </c>
      <c r="AO237" s="28"/>
      <c r="AP237" s="28"/>
      <c r="AQ237" s="28"/>
      <c r="AR237" s="29">
        <v>253170.34</v>
      </c>
      <c r="AS237" s="29">
        <v>0</v>
      </c>
      <c r="AT237" s="29">
        <v>0</v>
      </c>
      <c r="AU237" s="29">
        <v>0</v>
      </c>
      <c r="AV237" s="29">
        <v>253170.34</v>
      </c>
      <c r="AW237" s="29">
        <v>253170</v>
      </c>
      <c r="AX237" s="29">
        <v>0</v>
      </c>
      <c r="AY237" s="29">
        <v>0</v>
      </c>
      <c r="AZ237" s="29">
        <v>0</v>
      </c>
      <c r="BA237" s="29">
        <v>253170</v>
      </c>
      <c r="BB237" s="29">
        <v>253170</v>
      </c>
      <c r="BC237" s="29">
        <v>0</v>
      </c>
      <c r="BD237" s="29">
        <v>0</v>
      </c>
      <c r="BE237" s="29">
        <v>0</v>
      </c>
      <c r="BF237" s="29">
        <v>253170</v>
      </c>
      <c r="BG237" s="29">
        <v>253170</v>
      </c>
      <c r="BH237" s="29">
        <v>0</v>
      </c>
      <c r="BI237" s="29">
        <v>0</v>
      </c>
      <c r="BJ237" s="29">
        <v>0</v>
      </c>
      <c r="BK237" s="29">
        <v>253170</v>
      </c>
      <c r="BL237" s="29">
        <v>253170.34</v>
      </c>
      <c r="BM237" s="29">
        <v>0</v>
      </c>
      <c r="BN237" s="29">
        <v>0</v>
      </c>
      <c r="BO237" s="29">
        <v>0</v>
      </c>
      <c r="BP237" s="29">
        <v>253170.34</v>
      </c>
      <c r="BQ237" s="29">
        <v>253170</v>
      </c>
      <c r="BR237" s="29">
        <v>0</v>
      </c>
      <c r="BS237" s="29">
        <v>0</v>
      </c>
      <c r="BT237" s="29">
        <v>0</v>
      </c>
      <c r="BU237" s="29">
        <v>253170</v>
      </c>
      <c r="BV237" s="29">
        <v>253170</v>
      </c>
      <c r="BW237" s="29">
        <v>0</v>
      </c>
      <c r="BX237" s="29">
        <v>0</v>
      </c>
      <c r="BY237" s="29">
        <v>0</v>
      </c>
      <c r="BZ237" s="29">
        <v>253170</v>
      </c>
      <c r="CA237" s="29">
        <v>253170</v>
      </c>
      <c r="CB237" s="29">
        <v>0</v>
      </c>
      <c r="CC237" s="29">
        <v>0</v>
      </c>
      <c r="CD237" s="29">
        <v>0</v>
      </c>
      <c r="CE237" s="29">
        <v>253170</v>
      </c>
      <c r="CF237" s="29">
        <v>253170.34</v>
      </c>
      <c r="CG237" s="29">
        <v>0</v>
      </c>
      <c r="CH237" s="29">
        <v>0</v>
      </c>
      <c r="CI237" s="29">
        <v>0</v>
      </c>
      <c r="CJ237" s="29">
        <v>253170.34</v>
      </c>
      <c r="CK237" s="29">
        <v>253170</v>
      </c>
      <c r="CL237" s="29">
        <v>0</v>
      </c>
      <c r="CM237" s="29">
        <v>0</v>
      </c>
      <c r="CN237" s="29">
        <v>0</v>
      </c>
      <c r="CO237" s="29">
        <v>253170</v>
      </c>
      <c r="CP237" s="29">
        <v>253170.34</v>
      </c>
      <c r="CQ237" s="29">
        <v>0</v>
      </c>
      <c r="CR237" s="29">
        <v>0</v>
      </c>
      <c r="CS237" s="29">
        <v>0</v>
      </c>
      <c r="CT237" s="29">
        <v>253170.34</v>
      </c>
      <c r="CU237" s="29">
        <v>253170</v>
      </c>
      <c r="CV237" s="29">
        <v>0</v>
      </c>
      <c r="CW237" s="29">
        <v>0</v>
      </c>
      <c r="CX237" s="29">
        <v>0</v>
      </c>
      <c r="CY237" s="29">
        <v>253170</v>
      </c>
      <c r="CZ237" s="22" t="s">
        <v>175</v>
      </c>
      <c r="DA237" s="32" t="s">
        <v>70</v>
      </c>
      <c r="DB237" s="2"/>
    </row>
    <row r="238" spans="1:106" ht="56.25" x14ac:dyDescent="0.25">
      <c r="A238" s="43"/>
      <c r="B238" s="46"/>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4"/>
      <c r="AD238" s="23"/>
      <c r="AE238" s="23"/>
      <c r="AF238" s="24"/>
      <c r="AG238" s="25"/>
      <c r="AH238" s="25"/>
      <c r="AI238" s="26"/>
      <c r="AJ238" s="48"/>
      <c r="AK238" s="28" t="s">
        <v>65</v>
      </c>
      <c r="AL238" s="28" t="s">
        <v>58</v>
      </c>
      <c r="AM238" s="28" t="s">
        <v>407</v>
      </c>
      <c r="AN238" s="28" t="s">
        <v>166</v>
      </c>
      <c r="AO238" s="28"/>
      <c r="AP238" s="28"/>
      <c r="AQ238" s="28"/>
      <c r="AR238" s="29">
        <v>37329102</v>
      </c>
      <c r="AS238" s="29">
        <v>0</v>
      </c>
      <c r="AT238" s="29">
        <v>0</v>
      </c>
      <c r="AU238" s="29">
        <v>0</v>
      </c>
      <c r="AV238" s="29">
        <v>37329102</v>
      </c>
      <c r="AW238" s="29">
        <v>37289102</v>
      </c>
      <c r="AX238" s="29">
        <v>0</v>
      </c>
      <c r="AY238" s="29">
        <v>0</v>
      </c>
      <c r="AZ238" s="29">
        <v>0</v>
      </c>
      <c r="BA238" s="29">
        <v>37289102</v>
      </c>
      <c r="BB238" s="29">
        <v>37289102</v>
      </c>
      <c r="BC238" s="29">
        <v>0</v>
      </c>
      <c r="BD238" s="29">
        <v>0</v>
      </c>
      <c r="BE238" s="29">
        <v>0</v>
      </c>
      <c r="BF238" s="29">
        <v>37289102</v>
      </c>
      <c r="BG238" s="29">
        <v>37289102</v>
      </c>
      <c r="BH238" s="29">
        <v>0</v>
      </c>
      <c r="BI238" s="29">
        <v>0</v>
      </c>
      <c r="BJ238" s="29">
        <v>0</v>
      </c>
      <c r="BK238" s="29">
        <v>37289102</v>
      </c>
      <c r="BL238" s="29">
        <v>37329102</v>
      </c>
      <c r="BM238" s="29">
        <v>0</v>
      </c>
      <c r="BN238" s="29">
        <v>0</v>
      </c>
      <c r="BO238" s="29">
        <v>0</v>
      </c>
      <c r="BP238" s="29">
        <v>37329102</v>
      </c>
      <c r="BQ238" s="29">
        <v>37289102</v>
      </c>
      <c r="BR238" s="29">
        <v>0</v>
      </c>
      <c r="BS238" s="29">
        <v>0</v>
      </c>
      <c r="BT238" s="29">
        <v>0</v>
      </c>
      <c r="BU238" s="29">
        <v>37289102</v>
      </c>
      <c r="BV238" s="29">
        <v>37289102</v>
      </c>
      <c r="BW238" s="29">
        <v>0</v>
      </c>
      <c r="BX238" s="29">
        <v>0</v>
      </c>
      <c r="BY238" s="29">
        <v>0</v>
      </c>
      <c r="BZ238" s="29">
        <v>37289102</v>
      </c>
      <c r="CA238" s="29">
        <v>37289102</v>
      </c>
      <c r="CB238" s="29">
        <v>0</v>
      </c>
      <c r="CC238" s="29">
        <v>0</v>
      </c>
      <c r="CD238" s="29">
        <v>0</v>
      </c>
      <c r="CE238" s="29">
        <v>37289102</v>
      </c>
      <c r="CF238" s="29">
        <v>37329102</v>
      </c>
      <c r="CG238" s="29">
        <v>0</v>
      </c>
      <c r="CH238" s="29">
        <v>0</v>
      </c>
      <c r="CI238" s="29">
        <v>0</v>
      </c>
      <c r="CJ238" s="29">
        <v>37329102</v>
      </c>
      <c r="CK238" s="29">
        <v>37289102</v>
      </c>
      <c r="CL238" s="29">
        <v>0</v>
      </c>
      <c r="CM238" s="29">
        <v>0</v>
      </c>
      <c r="CN238" s="29">
        <v>0</v>
      </c>
      <c r="CO238" s="29">
        <v>37289102</v>
      </c>
      <c r="CP238" s="29">
        <v>37329102</v>
      </c>
      <c r="CQ238" s="29">
        <v>0</v>
      </c>
      <c r="CR238" s="29">
        <v>0</v>
      </c>
      <c r="CS238" s="29">
        <v>0</v>
      </c>
      <c r="CT238" s="29">
        <v>37329102</v>
      </c>
      <c r="CU238" s="29">
        <v>37289102</v>
      </c>
      <c r="CV238" s="29">
        <v>0</v>
      </c>
      <c r="CW238" s="29">
        <v>0</v>
      </c>
      <c r="CX238" s="29">
        <v>0</v>
      </c>
      <c r="CY238" s="29">
        <v>37289102</v>
      </c>
      <c r="CZ238" s="22" t="s">
        <v>175</v>
      </c>
      <c r="DA238" s="32" t="s">
        <v>72</v>
      </c>
      <c r="DB238" s="2"/>
    </row>
    <row r="239" spans="1:106" ht="56.25" x14ac:dyDescent="0.25">
      <c r="A239" s="43"/>
      <c r="B239" s="46"/>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4"/>
      <c r="AD239" s="23"/>
      <c r="AE239" s="23"/>
      <c r="AF239" s="24"/>
      <c r="AG239" s="25"/>
      <c r="AH239" s="25"/>
      <c r="AI239" s="26"/>
      <c r="AJ239" s="48"/>
      <c r="AK239" s="28" t="s">
        <v>65</v>
      </c>
      <c r="AL239" s="28" t="s">
        <v>58</v>
      </c>
      <c r="AM239" s="28" t="s">
        <v>407</v>
      </c>
      <c r="AN239" s="28" t="s">
        <v>56</v>
      </c>
      <c r="AO239" s="28"/>
      <c r="AP239" s="28"/>
      <c r="AQ239" s="28"/>
      <c r="AR239" s="29">
        <v>6624309</v>
      </c>
      <c r="AS239" s="29">
        <v>0</v>
      </c>
      <c r="AT239" s="29">
        <v>0</v>
      </c>
      <c r="AU239" s="29">
        <v>0</v>
      </c>
      <c r="AV239" s="29">
        <v>6624309</v>
      </c>
      <c r="AW239" s="29">
        <v>6139709</v>
      </c>
      <c r="AX239" s="29">
        <v>0</v>
      </c>
      <c r="AY239" s="29">
        <v>0</v>
      </c>
      <c r="AZ239" s="29">
        <v>0</v>
      </c>
      <c r="BA239" s="29">
        <v>6139709</v>
      </c>
      <c r="BB239" s="29">
        <v>6139709</v>
      </c>
      <c r="BC239" s="29">
        <v>0</v>
      </c>
      <c r="BD239" s="29">
        <v>0</v>
      </c>
      <c r="BE239" s="29">
        <v>0</v>
      </c>
      <c r="BF239" s="29">
        <v>6139709</v>
      </c>
      <c r="BG239" s="29">
        <v>6139709</v>
      </c>
      <c r="BH239" s="29">
        <v>0</v>
      </c>
      <c r="BI239" s="29">
        <v>0</v>
      </c>
      <c r="BJ239" s="29">
        <v>0</v>
      </c>
      <c r="BK239" s="29">
        <v>6139709</v>
      </c>
      <c r="BL239" s="29">
        <v>6624309</v>
      </c>
      <c r="BM239" s="29">
        <v>0</v>
      </c>
      <c r="BN239" s="29">
        <v>0</v>
      </c>
      <c r="BO239" s="29">
        <v>0</v>
      </c>
      <c r="BP239" s="29">
        <v>6624309</v>
      </c>
      <c r="BQ239" s="29">
        <v>6139709</v>
      </c>
      <c r="BR239" s="29">
        <v>0</v>
      </c>
      <c r="BS239" s="29">
        <v>0</v>
      </c>
      <c r="BT239" s="29">
        <v>0</v>
      </c>
      <c r="BU239" s="29">
        <v>6139709</v>
      </c>
      <c r="BV239" s="29">
        <v>6139709</v>
      </c>
      <c r="BW239" s="29">
        <v>0</v>
      </c>
      <c r="BX239" s="29">
        <v>0</v>
      </c>
      <c r="BY239" s="29">
        <v>0</v>
      </c>
      <c r="BZ239" s="29">
        <v>6139709</v>
      </c>
      <c r="CA239" s="29">
        <v>6139709</v>
      </c>
      <c r="CB239" s="29">
        <v>0</v>
      </c>
      <c r="CC239" s="29">
        <v>0</v>
      </c>
      <c r="CD239" s="29">
        <v>0</v>
      </c>
      <c r="CE239" s="29">
        <v>6139709</v>
      </c>
      <c r="CF239" s="29">
        <v>6624309</v>
      </c>
      <c r="CG239" s="29">
        <v>0</v>
      </c>
      <c r="CH239" s="29">
        <v>0</v>
      </c>
      <c r="CI239" s="29">
        <v>0</v>
      </c>
      <c r="CJ239" s="29">
        <v>6624309</v>
      </c>
      <c r="CK239" s="29">
        <v>6139709</v>
      </c>
      <c r="CL239" s="29">
        <v>0</v>
      </c>
      <c r="CM239" s="29">
        <v>0</v>
      </c>
      <c r="CN239" s="29">
        <v>0</v>
      </c>
      <c r="CO239" s="29">
        <v>6139709</v>
      </c>
      <c r="CP239" s="29">
        <v>6624309</v>
      </c>
      <c r="CQ239" s="29">
        <v>0</v>
      </c>
      <c r="CR239" s="29">
        <v>0</v>
      </c>
      <c r="CS239" s="29">
        <v>0</v>
      </c>
      <c r="CT239" s="29">
        <v>6624309</v>
      </c>
      <c r="CU239" s="29">
        <v>6139709</v>
      </c>
      <c r="CV239" s="29">
        <v>0</v>
      </c>
      <c r="CW239" s="29">
        <v>0</v>
      </c>
      <c r="CX239" s="29">
        <v>0</v>
      </c>
      <c r="CY239" s="29">
        <v>6139709</v>
      </c>
      <c r="CZ239" s="22" t="s">
        <v>175</v>
      </c>
      <c r="DA239" s="32" t="s">
        <v>75</v>
      </c>
      <c r="DB239" s="2"/>
    </row>
    <row r="240" spans="1:106" ht="56.25" x14ac:dyDescent="0.25">
      <c r="A240" s="43"/>
      <c r="B240" s="46"/>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4"/>
      <c r="AD240" s="23"/>
      <c r="AE240" s="23"/>
      <c r="AF240" s="24"/>
      <c r="AG240" s="25"/>
      <c r="AH240" s="25"/>
      <c r="AI240" s="26"/>
      <c r="AJ240" s="48"/>
      <c r="AK240" s="28" t="s">
        <v>65</v>
      </c>
      <c r="AL240" s="28" t="s">
        <v>58</v>
      </c>
      <c r="AM240" s="28" t="s">
        <v>407</v>
      </c>
      <c r="AN240" s="28" t="s">
        <v>164</v>
      </c>
      <c r="AO240" s="28"/>
      <c r="AP240" s="28"/>
      <c r="AQ240" s="28"/>
      <c r="AR240" s="29">
        <v>97200</v>
      </c>
      <c r="AS240" s="29">
        <v>0</v>
      </c>
      <c r="AT240" s="29">
        <v>0</v>
      </c>
      <c r="AU240" s="29">
        <v>0</v>
      </c>
      <c r="AV240" s="29">
        <v>97200</v>
      </c>
      <c r="AW240" s="29">
        <v>68000</v>
      </c>
      <c r="AX240" s="29">
        <v>0</v>
      </c>
      <c r="AY240" s="29">
        <v>0</v>
      </c>
      <c r="AZ240" s="29">
        <v>0</v>
      </c>
      <c r="BA240" s="29">
        <v>68000</v>
      </c>
      <c r="BB240" s="29">
        <v>68000</v>
      </c>
      <c r="BC240" s="29">
        <v>0</v>
      </c>
      <c r="BD240" s="29">
        <v>0</v>
      </c>
      <c r="BE240" s="29">
        <v>0</v>
      </c>
      <c r="BF240" s="29">
        <v>68000</v>
      </c>
      <c r="BG240" s="29">
        <v>68000</v>
      </c>
      <c r="BH240" s="29">
        <v>0</v>
      </c>
      <c r="BI240" s="29">
        <v>0</v>
      </c>
      <c r="BJ240" s="29">
        <v>0</v>
      </c>
      <c r="BK240" s="29">
        <v>68000</v>
      </c>
      <c r="BL240" s="29">
        <v>97200</v>
      </c>
      <c r="BM240" s="29">
        <v>0</v>
      </c>
      <c r="BN240" s="29">
        <v>0</v>
      </c>
      <c r="BO240" s="29">
        <v>0</v>
      </c>
      <c r="BP240" s="29">
        <v>97200</v>
      </c>
      <c r="BQ240" s="29">
        <v>68000</v>
      </c>
      <c r="BR240" s="29">
        <v>0</v>
      </c>
      <c r="BS240" s="29">
        <v>0</v>
      </c>
      <c r="BT240" s="29">
        <v>0</v>
      </c>
      <c r="BU240" s="29">
        <v>68000</v>
      </c>
      <c r="BV240" s="29">
        <v>68000</v>
      </c>
      <c r="BW240" s="29">
        <v>0</v>
      </c>
      <c r="BX240" s="29">
        <v>0</v>
      </c>
      <c r="BY240" s="29">
        <v>0</v>
      </c>
      <c r="BZ240" s="29">
        <v>68000</v>
      </c>
      <c r="CA240" s="29">
        <v>68000</v>
      </c>
      <c r="CB240" s="29">
        <v>0</v>
      </c>
      <c r="CC240" s="29">
        <v>0</v>
      </c>
      <c r="CD240" s="29">
        <v>0</v>
      </c>
      <c r="CE240" s="29">
        <v>68000</v>
      </c>
      <c r="CF240" s="29">
        <v>97200</v>
      </c>
      <c r="CG240" s="29">
        <v>0</v>
      </c>
      <c r="CH240" s="29">
        <v>0</v>
      </c>
      <c r="CI240" s="29">
        <v>0</v>
      </c>
      <c r="CJ240" s="29">
        <v>97200</v>
      </c>
      <c r="CK240" s="29">
        <v>68000</v>
      </c>
      <c r="CL240" s="29">
        <v>0</v>
      </c>
      <c r="CM240" s="29">
        <v>0</v>
      </c>
      <c r="CN240" s="29">
        <v>0</v>
      </c>
      <c r="CO240" s="29">
        <v>68000</v>
      </c>
      <c r="CP240" s="29">
        <v>97200</v>
      </c>
      <c r="CQ240" s="29">
        <v>0</v>
      </c>
      <c r="CR240" s="29">
        <v>0</v>
      </c>
      <c r="CS240" s="29">
        <v>0</v>
      </c>
      <c r="CT240" s="29">
        <v>97200</v>
      </c>
      <c r="CU240" s="29">
        <v>68000</v>
      </c>
      <c r="CV240" s="29">
        <v>0</v>
      </c>
      <c r="CW240" s="29">
        <v>0</v>
      </c>
      <c r="CX240" s="29">
        <v>0</v>
      </c>
      <c r="CY240" s="29">
        <v>68000</v>
      </c>
      <c r="CZ240" s="22" t="s">
        <v>175</v>
      </c>
      <c r="DA240" s="32" t="s">
        <v>76</v>
      </c>
      <c r="DB240" s="2"/>
    </row>
    <row r="241" spans="1:106" ht="56.25" x14ac:dyDescent="0.25">
      <c r="A241" s="43"/>
      <c r="B241" s="46"/>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4"/>
      <c r="AD241" s="23"/>
      <c r="AE241" s="23"/>
      <c r="AF241" s="24"/>
      <c r="AG241" s="25"/>
      <c r="AH241" s="25"/>
      <c r="AI241" s="26"/>
      <c r="AJ241" s="48"/>
      <c r="AK241" s="28" t="s">
        <v>65</v>
      </c>
      <c r="AL241" s="28" t="s">
        <v>58</v>
      </c>
      <c r="AM241" s="28" t="s">
        <v>408</v>
      </c>
      <c r="AN241" s="28" t="s">
        <v>56</v>
      </c>
      <c r="AO241" s="28"/>
      <c r="AP241" s="28"/>
      <c r="AQ241" s="28"/>
      <c r="AR241" s="29">
        <v>1562100</v>
      </c>
      <c r="AS241" s="29">
        <v>0</v>
      </c>
      <c r="AT241" s="29">
        <v>0</v>
      </c>
      <c r="AU241" s="29">
        <v>0</v>
      </c>
      <c r="AV241" s="29">
        <v>1562100</v>
      </c>
      <c r="AW241" s="29">
        <v>1562100</v>
      </c>
      <c r="AX241" s="29">
        <v>0</v>
      </c>
      <c r="AY241" s="29">
        <v>0</v>
      </c>
      <c r="AZ241" s="29">
        <v>0</v>
      </c>
      <c r="BA241" s="29">
        <v>1562100</v>
      </c>
      <c r="BB241" s="29">
        <v>1562100</v>
      </c>
      <c r="BC241" s="29">
        <v>0</v>
      </c>
      <c r="BD241" s="29">
        <v>0</v>
      </c>
      <c r="BE241" s="29">
        <v>0</v>
      </c>
      <c r="BF241" s="29">
        <v>1562100</v>
      </c>
      <c r="BG241" s="29">
        <v>1562100</v>
      </c>
      <c r="BH241" s="29">
        <v>0</v>
      </c>
      <c r="BI241" s="29">
        <v>0</v>
      </c>
      <c r="BJ241" s="29">
        <v>0</v>
      </c>
      <c r="BK241" s="29">
        <v>1562100</v>
      </c>
      <c r="BL241" s="29">
        <v>1562100</v>
      </c>
      <c r="BM241" s="29">
        <v>0</v>
      </c>
      <c r="BN241" s="29">
        <v>0</v>
      </c>
      <c r="BO241" s="29">
        <v>0</v>
      </c>
      <c r="BP241" s="29">
        <v>1562100</v>
      </c>
      <c r="BQ241" s="29">
        <v>1562100</v>
      </c>
      <c r="BR241" s="29">
        <v>0</v>
      </c>
      <c r="BS241" s="29">
        <v>0</v>
      </c>
      <c r="BT241" s="29">
        <v>0</v>
      </c>
      <c r="BU241" s="29">
        <v>1562100</v>
      </c>
      <c r="BV241" s="29">
        <v>1562100</v>
      </c>
      <c r="BW241" s="29">
        <v>0</v>
      </c>
      <c r="BX241" s="29">
        <v>0</v>
      </c>
      <c r="BY241" s="29">
        <v>0</v>
      </c>
      <c r="BZ241" s="29">
        <v>1562100</v>
      </c>
      <c r="CA241" s="29">
        <v>1562100</v>
      </c>
      <c r="CB241" s="29">
        <v>0</v>
      </c>
      <c r="CC241" s="29">
        <v>0</v>
      </c>
      <c r="CD241" s="29">
        <v>0</v>
      </c>
      <c r="CE241" s="29">
        <v>1562100</v>
      </c>
      <c r="CF241" s="29">
        <v>1562100</v>
      </c>
      <c r="CG241" s="29">
        <v>0</v>
      </c>
      <c r="CH241" s="29">
        <v>0</v>
      </c>
      <c r="CI241" s="29">
        <v>0</v>
      </c>
      <c r="CJ241" s="29">
        <v>1562100</v>
      </c>
      <c r="CK241" s="29">
        <v>1562100</v>
      </c>
      <c r="CL241" s="29">
        <v>0</v>
      </c>
      <c r="CM241" s="29">
        <v>0</v>
      </c>
      <c r="CN241" s="29">
        <v>0</v>
      </c>
      <c r="CO241" s="29">
        <v>1562100</v>
      </c>
      <c r="CP241" s="29">
        <v>1562100</v>
      </c>
      <c r="CQ241" s="29">
        <v>0</v>
      </c>
      <c r="CR241" s="29">
        <v>0</v>
      </c>
      <c r="CS241" s="29">
        <v>0</v>
      </c>
      <c r="CT241" s="29">
        <v>1562100</v>
      </c>
      <c r="CU241" s="29">
        <v>1562100</v>
      </c>
      <c r="CV241" s="29">
        <v>0</v>
      </c>
      <c r="CW241" s="29">
        <v>0</v>
      </c>
      <c r="CX241" s="29">
        <v>0</v>
      </c>
      <c r="CY241" s="29">
        <v>1562100</v>
      </c>
      <c r="CZ241" s="22" t="s">
        <v>175</v>
      </c>
      <c r="DA241" s="32" t="s">
        <v>80</v>
      </c>
      <c r="DB241" s="2"/>
    </row>
    <row r="242" spans="1:106" ht="56.25" x14ac:dyDescent="0.25">
      <c r="A242" s="43"/>
      <c r="B242" s="46"/>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4"/>
      <c r="AD242" s="23"/>
      <c r="AE242" s="23"/>
      <c r="AF242" s="24"/>
      <c r="AG242" s="25"/>
      <c r="AH242" s="25"/>
      <c r="AI242" s="26"/>
      <c r="AJ242" s="48"/>
      <c r="AK242" s="28" t="s">
        <v>65</v>
      </c>
      <c r="AL242" s="28" t="s">
        <v>356</v>
      </c>
      <c r="AM242" s="28" t="s">
        <v>409</v>
      </c>
      <c r="AN242" s="28" t="s">
        <v>56</v>
      </c>
      <c r="AO242" s="28"/>
      <c r="AP242" s="28"/>
      <c r="AQ242" s="28"/>
      <c r="AR242" s="29">
        <v>864000</v>
      </c>
      <c r="AS242" s="29">
        <v>0</v>
      </c>
      <c r="AT242" s="29">
        <v>0</v>
      </c>
      <c r="AU242" s="29">
        <v>0</v>
      </c>
      <c r="AV242" s="29">
        <v>864000</v>
      </c>
      <c r="AW242" s="29">
        <v>864000</v>
      </c>
      <c r="AX242" s="29">
        <v>0</v>
      </c>
      <c r="AY242" s="29">
        <v>0</v>
      </c>
      <c r="AZ242" s="29">
        <v>0</v>
      </c>
      <c r="BA242" s="29">
        <v>864000</v>
      </c>
      <c r="BB242" s="29">
        <v>864000</v>
      </c>
      <c r="BC242" s="29">
        <v>0</v>
      </c>
      <c r="BD242" s="29">
        <v>0</v>
      </c>
      <c r="BE242" s="29">
        <v>0</v>
      </c>
      <c r="BF242" s="29">
        <v>864000</v>
      </c>
      <c r="BG242" s="29">
        <v>864000</v>
      </c>
      <c r="BH242" s="29">
        <v>0</v>
      </c>
      <c r="BI242" s="29">
        <v>0</v>
      </c>
      <c r="BJ242" s="29">
        <v>0</v>
      </c>
      <c r="BK242" s="29">
        <v>864000</v>
      </c>
      <c r="BL242" s="29">
        <v>864000</v>
      </c>
      <c r="BM242" s="29">
        <v>0</v>
      </c>
      <c r="BN242" s="29">
        <v>0</v>
      </c>
      <c r="BO242" s="29">
        <v>0</v>
      </c>
      <c r="BP242" s="29">
        <v>864000</v>
      </c>
      <c r="BQ242" s="29">
        <v>864000</v>
      </c>
      <c r="BR242" s="29">
        <v>0</v>
      </c>
      <c r="BS242" s="29">
        <v>0</v>
      </c>
      <c r="BT242" s="29">
        <v>0</v>
      </c>
      <c r="BU242" s="29">
        <v>864000</v>
      </c>
      <c r="BV242" s="29">
        <v>864000</v>
      </c>
      <c r="BW242" s="29">
        <v>0</v>
      </c>
      <c r="BX242" s="29">
        <v>0</v>
      </c>
      <c r="BY242" s="29">
        <v>0</v>
      </c>
      <c r="BZ242" s="29">
        <v>864000</v>
      </c>
      <c r="CA242" s="29">
        <v>864000</v>
      </c>
      <c r="CB242" s="29">
        <v>0</v>
      </c>
      <c r="CC242" s="29">
        <v>0</v>
      </c>
      <c r="CD242" s="29">
        <v>0</v>
      </c>
      <c r="CE242" s="29">
        <v>864000</v>
      </c>
      <c r="CF242" s="29">
        <v>864000</v>
      </c>
      <c r="CG242" s="29">
        <v>0</v>
      </c>
      <c r="CH242" s="29">
        <v>0</v>
      </c>
      <c r="CI242" s="29">
        <v>0</v>
      </c>
      <c r="CJ242" s="29">
        <v>864000</v>
      </c>
      <c r="CK242" s="29">
        <v>864000</v>
      </c>
      <c r="CL242" s="29">
        <v>0</v>
      </c>
      <c r="CM242" s="29">
        <v>0</v>
      </c>
      <c r="CN242" s="29">
        <v>0</v>
      </c>
      <c r="CO242" s="29">
        <v>864000</v>
      </c>
      <c r="CP242" s="29">
        <v>864000</v>
      </c>
      <c r="CQ242" s="29">
        <v>0</v>
      </c>
      <c r="CR242" s="29">
        <v>0</v>
      </c>
      <c r="CS242" s="29">
        <v>0</v>
      </c>
      <c r="CT242" s="29">
        <v>864000</v>
      </c>
      <c r="CU242" s="29">
        <v>864000</v>
      </c>
      <c r="CV242" s="29">
        <v>0</v>
      </c>
      <c r="CW242" s="29">
        <v>0</v>
      </c>
      <c r="CX242" s="29">
        <v>0</v>
      </c>
      <c r="CY242" s="29">
        <v>864000</v>
      </c>
      <c r="CZ242" s="22" t="s">
        <v>175</v>
      </c>
      <c r="DA242" s="32" t="s">
        <v>82</v>
      </c>
      <c r="DB242" s="2"/>
    </row>
    <row r="243" spans="1:106" ht="56.25" x14ac:dyDescent="0.25">
      <c r="A243" s="43"/>
      <c r="B243" s="46"/>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4"/>
      <c r="AD243" s="23"/>
      <c r="AE243" s="23"/>
      <c r="AF243" s="24"/>
      <c r="AG243" s="25"/>
      <c r="AH243" s="25"/>
      <c r="AI243" s="26"/>
      <c r="AJ243" s="48"/>
      <c r="AK243" s="28" t="s">
        <v>65</v>
      </c>
      <c r="AL243" s="28" t="s">
        <v>356</v>
      </c>
      <c r="AM243" s="28" t="s">
        <v>410</v>
      </c>
      <c r="AN243" s="28" t="s">
        <v>166</v>
      </c>
      <c r="AO243" s="28"/>
      <c r="AP243" s="28"/>
      <c r="AQ243" s="28"/>
      <c r="AR243" s="29">
        <v>5588544</v>
      </c>
      <c r="AS243" s="29">
        <v>0</v>
      </c>
      <c r="AT243" s="29">
        <v>0</v>
      </c>
      <c r="AU243" s="29">
        <v>0</v>
      </c>
      <c r="AV243" s="29">
        <v>5588544</v>
      </c>
      <c r="AW243" s="29">
        <v>5588544</v>
      </c>
      <c r="AX243" s="29">
        <v>0</v>
      </c>
      <c r="AY243" s="29">
        <v>0</v>
      </c>
      <c r="AZ243" s="29">
        <v>0</v>
      </c>
      <c r="BA243" s="29">
        <v>5588544</v>
      </c>
      <c r="BB243" s="29">
        <v>5588544</v>
      </c>
      <c r="BC243" s="29">
        <v>0</v>
      </c>
      <c r="BD243" s="29">
        <v>0</v>
      </c>
      <c r="BE243" s="29">
        <v>0</v>
      </c>
      <c r="BF243" s="29">
        <v>5588544</v>
      </c>
      <c r="BG243" s="29">
        <v>5588544</v>
      </c>
      <c r="BH243" s="29">
        <v>0</v>
      </c>
      <c r="BI243" s="29">
        <v>0</v>
      </c>
      <c r="BJ243" s="29">
        <v>0</v>
      </c>
      <c r="BK243" s="29">
        <v>5588544</v>
      </c>
      <c r="BL243" s="29">
        <v>5588544</v>
      </c>
      <c r="BM243" s="29">
        <v>0</v>
      </c>
      <c r="BN243" s="29">
        <v>0</v>
      </c>
      <c r="BO243" s="29">
        <v>0</v>
      </c>
      <c r="BP243" s="29">
        <v>5588544</v>
      </c>
      <c r="BQ243" s="29">
        <v>5588544</v>
      </c>
      <c r="BR243" s="29">
        <v>0</v>
      </c>
      <c r="BS243" s="29">
        <v>0</v>
      </c>
      <c r="BT243" s="29">
        <v>0</v>
      </c>
      <c r="BU243" s="29">
        <v>5588544</v>
      </c>
      <c r="BV243" s="29">
        <v>5588544</v>
      </c>
      <c r="BW243" s="29">
        <v>0</v>
      </c>
      <c r="BX243" s="29">
        <v>0</v>
      </c>
      <c r="BY243" s="29">
        <v>0</v>
      </c>
      <c r="BZ243" s="29">
        <v>5588544</v>
      </c>
      <c r="CA243" s="29">
        <v>5588544</v>
      </c>
      <c r="CB243" s="29">
        <v>0</v>
      </c>
      <c r="CC243" s="29">
        <v>0</v>
      </c>
      <c r="CD243" s="29">
        <v>0</v>
      </c>
      <c r="CE243" s="29">
        <v>5588544</v>
      </c>
      <c r="CF243" s="29">
        <v>5588544</v>
      </c>
      <c r="CG243" s="29">
        <v>0</v>
      </c>
      <c r="CH243" s="29">
        <v>0</v>
      </c>
      <c r="CI243" s="29">
        <v>0</v>
      </c>
      <c r="CJ243" s="29">
        <v>5588544</v>
      </c>
      <c r="CK243" s="29">
        <v>5588544</v>
      </c>
      <c r="CL243" s="29">
        <v>0</v>
      </c>
      <c r="CM243" s="29">
        <v>0</v>
      </c>
      <c r="CN243" s="29">
        <v>0</v>
      </c>
      <c r="CO243" s="29">
        <v>5588544</v>
      </c>
      <c r="CP243" s="29">
        <v>5588544</v>
      </c>
      <c r="CQ243" s="29">
        <v>0</v>
      </c>
      <c r="CR243" s="29">
        <v>0</v>
      </c>
      <c r="CS243" s="29">
        <v>0</v>
      </c>
      <c r="CT243" s="29">
        <v>5588544</v>
      </c>
      <c r="CU243" s="29">
        <v>5588544</v>
      </c>
      <c r="CV243" s="29">
        <v>0</v>
      </c>
      <c r="CW243" s="29">
        <v>0</v>
      </c>
      <c r="CX243" s="29">
        <v>0</v>
      </c>
      <c r="CY243" s="29">
        <v>5588544</v>
      </c>
      <c r="CZ243" s="22" t="s">
        <v>175</v>
      </c>
      <c r="DA243" s="32" t="s">
        <v>92</v>
      </c>
      <c r="DB243" s="2"/>
    </row>
    <row r="244" spans="1:106" ht="56.25" x14ac:dyDescent="0.25">
      <c r="A244" s="43"/>
      <c r="B244" s="46"/>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4"/>
      <c r="AD244" s="23"/>
      <c r="AE244" s="23"/>
      <c r="AF244" s="24"/>
      <c r="AG244" s="25"/>
      <c r="AH244" s="25"/>
      <c r="AI244" s="26"/>
      <c r="AJ244" s="48"/>
      <c r="AK244" s="28" t="s">
        <v>65</v>
      </c>
      <c r="AL244" s="28" t="s">
        <v>356</v>
      </c>
      <c r="AM244" s="28" t="s">
        <v>410</v>
      </c>
      <c r="AN244" s="28" t="s">
        <v>56</v>
      </c>
      <c r="AO244" s="28"/>
      <c r="AP244" s="28"/>
      <c r="AQ244" s="28"/>
      <c r="AR244" s="29">
        <v>439700</v>
      </c>
      <c r="AS244" s="29">
        <v>0</v>
      </c>
      <c r="AT244" s="29">
        <v>0</v>
      </c>
      <c r="AU244" s="29">
        <v>0</v>
      </c>
      <c r="AV244" s="29">
        <v>439700</v>
      </c>
      <c r="AW244" s="29">
        <v>439700</v>
      </c>
      <c r="AX244" s="29">
        <v>0</v>
      </c>
      <c r="AY244" s="29">
        <v>0</v>
      </c>
      <c r="AZ244" s="29">
        <v>0</v>
      </c>
      <c r="BA244" s="29">
        <v>439700</v>
      </c>
      <c r="BB244" s="29">
        <v>439700</v>
      </c>
      <c r="BC244" s="29">
        <v>0</v>
      </c>
      <c r="BD244" s="29">
        <v>0</v>
      </c>
      <c r="BE244" s="29">
        <v>0</v>
      </c>
      <c r="BF244" s="29">
        <v>439700</v>
      </c>
      <c r="BG244" s="29">
        <v>439700</v>
      </c>
      <c r="BH244" s="29">
        <v>0</v>
      </c>
      <c r="BI244" s="29">
        <v>0</v>
      </c>
      <c r="BJ244" s="29">
        <v>0</v>
      </c>
      <c r="BK244" s="29">
        <v>439700</v>
      </c>
      <c r="BL244" s="29">
        <v>439700</v>
      </c>
      <c r="BM244" s="29">
        <v>0</v>
      </c>
      <c r="BN244" s="29">
        <v>0</v>
      </c>
      <c r="BO244" s="29">
        <v>0</v>
      </c>
      <c r="BP244" s="29">
        <v>439700</v>
      </c>
      <c r="BQ244" s="29">
        <v>439700</v>
      </c>
      <c r="BR244" s="29">
        <v>0</v>
      </c>
      <c r="BS244" s="29">
        <v>0</v>
      </c>
      <c r="BT244" s="29">
        <v>0</v>
      </c>
      <c r="BU244" s="29">
        <v>439700</v>
      </c>
      <c r="BV244" s="29">
        <v>439700</v>
      </c>
      <c r="BW244" s="29">
        <v>0</v>
      </c>
      <c r="BX244" s="29">
        <v>0</v>
      </c>
      <c r="BY244" s="29">
        <v>0</v>
      </c>
      <c r="BZ244" s="29">
        <v>439700</v>
      </c>
      <c r="CA244" s="29">
        <v>439700</v>
      </c>
      <c r="CB244" s="29">
        <v>0</v>
      </c>
      <c r="CC244" s="29">
        <v>0</v>
      </c>
      <c r="CD244" s="29">
        <v>0</v>
      </c>
      <c r="CE244" s="29">
        <v>439700</v>
      </c>
      <c r="CF244" s="29">
        <v>439700</v>
      </c>
      <c r="CG244" s="29">
        <v>0</v>
      </c>
      <c r="CH244" s="29">
        <v>0</v>
      </c>
      <c r="CI244" s="29">
        <v>0</v>
      </c>
      <c r="CJ244" s="29">
        <v>439700</v>
      </c>
      <c r="CK244" s="29">
        <v>439700</v>
      </c>
      <c r="CL244" s="29">
        <v>0</v>
      </c>
      <c r="CM244" s="29">
        <v>0</v>
      </c>
      <c r="CN244" s="29">
        <v>0</v>
      </c>
      <c r="CO244" s="29">
        <v>439700</v>
      </c>
      <c r="CP244" s="29">
        <v>439700</v>
      </c>
      <c r="CQ244" s="29">
        <v>0</v>
      </c>
      <c r="CR244" s="29">
        <v>0</v>
      </c>
      <c r="CS244" s="29">
        <v>0</v>
      </c>
      <c r="CT244" s="29">
        <v>439700</v>
      </c>
      <c r="CU244" s="29">
        <v>439700</v>
      </c>
      <c r="CV244" s="29">
        <v>0</v>
      </c>
      <c r="CW244" s="29">
        <v>0</v>
      </c>
      <c r="CX244" s="29">
        <v>0</v>
      </c>
      <c r="CY244" s="29">
        <v>439700</v>
      </c>
      <c r="CZ244" s="22" t="s">
        <v>175</v>
      </c>
      <c r="DA244" s="32" t="s">
        <v>94</v>
      </c>
      <c r="DB244" s="2"/>
    </row>
    <row r="245" spans="1:106" ht="56.25" x14ac:dyDescent="0.25">
      <c r="A245" s="43"/>
      <c r="B245" s="46"/>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4"/>
      <c r="AD245" s="23"/>
      <c r="AE245" s="23"/>
      <c r="AF245" s="24"/>
      <c r="AG245" s="25"/>
      <c r="AH245" s="25"/>
      <c r="AI245" s="26"/>
      <c r="AJ245" s="48"/>
      <c r="AK245" s="28" t="s">
        <v>65</v>
      </c>
      <c r="AL245" s="28" t="s">
        <v>356</v>
      </c>
      <c r="AM245" s="28" t="s">
        <v>410</v>
      </c>
      <c r="AN245" s="28" t="s">
        <v>164</v>
      </c>
      <c r="AO245" s="28"/>
      <c r="AP245" s="28"/>
      <c r="AQ245" s="28"/>
      <c r="AR245" s="29">
        <v>2300</v>
      </c>
      <c r="AS245" s="29">
        <v>0</v>
      </c>
      <c r="AT245" s="29">
        <v>0</v>
      </c>
      <c r="AU245" s="29">
        <v>0</v>
      </c>
      <c r="AV245" s="29">
        <v>2300</v>
      </c>
      <c r="AW245" s="29">
        <v>2300</v>
      </c>
      <c r="AX245" s="29">
        <v>0</v>
      </c>
      <c r="AY245" s="29">
        <v>0</v>
      </c>
      <c r="AZ245" s="29">
        <v>0</v>
      </c>
      <c r="BA245" s="29">
        <v>2300</v>
      </c>
      <c r="BB245" s="29">
        <v>2300</v>
      </c>
      <c r="BC245" s="29">
        <v>0</v>
      </c>
      <c r="BD245" s="29">
        <v>0</v>
      </c>
      <c r="BE245" s="29">
        <v>0</v>
      </c>
      <c r="BF245" s="29">
        <v>2300</v>
      </c>
      <c r="BG245" s="29">
        <v>2300</v>
      </c>
      <c r="BH245" s="29">
        <v>0</v>
      </c>
      <c r="BI245" s="29">
        <v>0</v>
      </c>
      <c r="BJ245" s="29">
        <v>0</v>
      </c>
      <c r="BK245" s="29">
        <v>2300</v>
      </c>
      <c r="BL245" s="29">
        <v>2300</v>
      </c>
      <c r="BM245" s="29">
        <v>0</v>
      </c>
      <c r="BN245" s="29">
        <v>0</v>
      </c>
      <c r="BO245" s="29">
        <v>0</v>
      </c>
      <c r="BP245" s="29">
        <v>2300</v>
      </c>
      <c r="BQ245" s="29">
        <v>2300</v>
      </c>
      <c r="BR245" s="29">
        <v>0</v>
      </c>
      <c r="BS245" s="29">
        <v>0</v>
      </c>
      <c r="BT245" s="29">
        <v>0</v>
      </c>
      <c r="BU245" s="29">
        <v>2300</v>
      </c>
      <c r="BV245" s="29">
        <v>2300</v>
      </c>
      <c r="BW245" s="29">
        <v>0</v>
      </c>
      <c r="BX245" s="29">
        <v>0</v>
      </c>
      <c r="BY245" s="29">
        <v>0</v>
      </c>
      <c r="BZ245" s="29">
        <v>2300</v>
      </c>
      <c r="CA245" s="29">
        <v>2300</v>
      </c>
      <c r="CB245" s="29">
        <v>0</v>
      </c>
      <c r="CC245" s="29">
        <v>0</v>
      </c>
      <c r="CD245" s="29">
        <v>0</v>
      </c>
      <c r="CE245" s="29">
        <v>2300</v>
      </c>
      <c r="CF245" s="29">
        <v>2300</v>
      </c>
      <c r="CG245" s="29">
        <v>0</v>
      </c>
      <c r="CH245" s="29">
        <v>0</v>
      </c>
      <c r="CI245" s="29">
        <v>0</v>
      </c>
      <c r="CJ245" s="29">
        <v>2300</v>
      </c>
      <c r="CK245" s="29">
        <v>2300</v>
      </c>
      <c r="CL245" s="29">
        <v>0</v>
      </c>
      <c r="CM245" s="29">
        <v>0</v>
      </c>
      <c r="CN245" s="29">
        <v>0</v>
      </c>
      <c r="CO245" s="29">
        <v>2300</v>
      </c>
      <c r="CP245" s="29">
        <v>2300</v>
      </c>
      <c r="CQ245" s="29">
        <v>0</v>
      </c>
      <c r="CR245" s="29">
        <v>0</v>
      </c>
      <c r="CS245" s="29">
        <v>0</v>
      </c>
      <c r="CT245" s="29">
        <v>2300</v>
      </c>
      <c r="CU245" s="29">
        <v>2300</v>
      </c>
      <c r="CV245" s="29">
        <v>0</v>
      </c>
      <c r="CW245" s="29">
        <v>0</v>
      </c>
      <c r="CX245" s="29">
        <v>0</v>
      </c>
      <c r="CY245" s="29">
        <v>2300</v>
      </c>
      <c r="CZ245" s="22" t="s">
        <v>175</v>
      </c>
      <c r="DA245" s="32" t="s">
        <v>95</v>
      </c>
      <c r="DB245" s="2"/>
    </row>
    <row r="246" spans="1:106" ht="56.25" x14ac:dyDescent="0.25">
      <c r="A246" s="43"/>
      <c r="B246" s="46"/>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4"/>
      <c r="AD246" s="23"/>
      <c r="AE246" s="23"/>
      <c r="AF246" s="24"/>
      <c r="AG246" s="25"/>
      <c r="AH246" s="25"/>
      <c r="AI246" s="26"/>
      <c r="AJ246" s="48"/>
      <c r="AK246" s="28" t="s">
        <v>238</v>
      </c>
      <c r="AL246" s="28" t="s">
        <v>385</v>
      </c>
      <c r="AM246" s="28" t="s">
        <v>411</v>
      </c>
      <c r="AN246" s="28" t="s">
        <v>166</v>
      </c>
      <c r="AO246" s="28"/>
      <c r="AP246" s="28"/>
      <c r="AQ246" s="28"/>
      <c r="AR246" s="29">
        <v>40097600</v>
      </c>
      <c r="AS246" s="29">
        <v>0</v>
      </c>
      <c r="AT246" s="29">
        <v>0</v>
      </c>
      <c r="AU246" s="29">
        <v>0</v>
      </c>
      <c r="AV246" s="29">
        <v>40097600</v>
      </c>
      <c r="AW246" s="29">
        <v>40097600</v>
      </c>
      <c r="AX246" s="29">
        <v>0</v>
      </c>
      <c r="AY246" s="29">
        <v>0</v>
      </c>
      <c r="AZ246" s="29">
        <v>0</v>
      </c>
      <c r="BA246" s="29">
        <v>40097600</v>
      </c>
      <c r="BB246" s="29">
        <v>40097600</v>
      </c>
      <c r="BC246" s="29">
        <v>0</v>
      </c>
      <c r="BD246" s="29">
        <v>0</v>
      </c>
      <c r="BE246" s="29">
        <v>0</v>
      </c>
      <c r="BF246" s="29">
        <v>40097600</v>
      </c>
      <c r="BG246" s="29">
        <v>40097600</v>
      </c>
      <c r="BH246" s="29">
        <v>0</v>
      </c>
      <c r="BI246" s="29">
        <v>0</v>
      </c>
      <c r="BJ246" s="29">
        <v>0</v>
      </c>
      <c r="BK246" s="29">
        <v>40097600</v>
      </c>
      <c r="BL246" s="29">
        <v>40097600</v>
      </c>
      <c r="BM246" s="29">
        <v>0</v>
      </c>
      <c r="BN246" s="29">
        <v>0</v>
      </c>
      <c r="BO246" s="29">
        <v>0</v>
      </c>
      <c r="BP246" s="29">
        <v>40097600</v>
      </c>
      <c r="BQ246" s="29">
        <v>40097600</v>
      </c>
      <c r="BR246" s="29">
        <v>0</v>
      </c>
      <c r="BS246" s="29">
        <v>0</v>
      </c>
      <c r="BT246" s="29">
        <v>0</v>
      </c>
      <c r="BU246" s="29">
        <v>40097600</v>
      </c>
      <c r="BV246" s="29">
        <v>40097600</v>
      </c>
      <c r="BW246" s="29">
        <v>0</v>
      </c>
      <c r="BX246" s="29">
        <v>0</v>
      </c>
      <c r="BY246" s="29">
        <v>0</v>
      </c>
      <c r="BZ246" s="29">
        <v>40097600</v>
      </c>
      <c r="CA246" s="29">
        <v>40097600</v>
      </c>
      <c r="CB246" s="29">
        <v>0</v>
      </c>
      <c r="CC246" s="29">
        <v>0</v>
      </c>
      <c r="CD246" s="29">
        <v>0</v>
      </c>
      <c r="CE246" s="29">
        <v>40097600</v>
      </c>
      <c r="CF246" s="29">
        <v>40097600</v>
      </c>
      <c r="CG246" s="29">
        <v>0</v>
      </c>
      <c r="CH246" s="29">
        <v>0</v>
      </c>
      <c r="CI246" s="29">
        <v>0</v>
      </c>
      <c r="CJ246" s="29">
        <v>40097600</v>
      </c>
      <c r="CK246" s="29">
        <v>40097600</v>
      </c>
      <c r="CL246" s="29">
        <v>0</v>
      </c>
      <c r="CM246" s="29">
        <v>0</v>
      </c>
      <c r="CN246" s="29">
        <v>0</v>
      </c>
      <c r="CO246" s="29">
        <v>40097600</v>
      </c>
      <c r="CP246" s="29">
        <v>40097600</v>
      </c>
      <c r="CQ246" s="29">
        <v>0</v>
      </c>
      <c r="CR246" s="29">
        <v>0</v>
      </c>
      <c r="CS246" s="29">
        <v>0</v>
      </c>
      <c r="CT246" s="29">
        <v>40097600</v>
      </c>
      <c r="CU246" s="29">
        <v>40097600</v>
      </c>
      <c r="CV246" s="29">
        <v>0</v>
      </c>
      <c r="CW246" s="29">
        <v>0</v>
      </c>
      <c r="CX246" s="29">
        <v>0</v>
      </c>
      <c r="CY246" s="29">
        <v>40097600</v>
      </c>
      <c r="CZ246" s="22" t="s">
        <v>175</v>
      </c>
      <c r="DA246" s="32" t="s">
        <v>118</v>
      </c>
      <c r="DB246" s="2"/>
    </row>
    <row r="247" spans="1:106" ht="56.25" x14ac:dyDescent="0.25">
      <c r="A247" s="43"/>
      <c r="B247" s="46"/>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4"/>
      <c r="AD247" s="23"/>
      <c r="AE247" s="23"/>
      <c r="AF247" s="24"/>
      <c r="AG247" s="25"/>
      <c r="AH247" s="25"/>
      <c r="AI247" s="26"/>
      <c r="AJ247" s="48"/>
      <c r="AK247" s="28" t="s">
        <v>238</v>
      </c>
      <c r="AL247" s="28" t="s">
        <v>385</v>
      </c>
      <c r="AM247" s="28" t="s">
        <v>411</v>
      </c>
      <c r="AN247" s="28" t="s">
        <v>56</v>
      </c>
      <c r="AO247" s="28"/>
      <c r="AP247" s="28"/>
      <c r="AQ247" s="28"/>
      <c r="AR247" s="29">
        <v>96000</v>
      </c>
      <c r="AS247" s="29">
        <v>0</v>
      </c>
      <c r="AT247" s="29">
        <v>0</v>
      </c>
      <c r="AU247" s="29">
        <v>0</v>
      </c>
      <c r="AV247" s="29">
        <v>96000</v>
      </c>
      <c r="AW247" s="29">
        <v>96000</v>
      </c>
      <c r="AX247" s="29">
        <v>0</v>
      </c>
      <c r="AY247" s="29">
        <v>0</v>
      </c>
      <c r="AZ247" s="29">
        <v>0</v>
      </c>
      <c r="BA247" s="29">
        <v>96000</v>
      </c>
      <c r="BB247" s="29">
        <v>96000</v>
      </c>
      <c r="BC247" s="29">
        <v>0</v>
      </c>
      <c r="BD247" s="29">
        <v>0</v>
      </c>
      <c r="BE247" s="29">
        <v>0</v>
      </c>
      <c r="BF247" s="29">
        <v>96000</v>
      </c>
      <c r="BG247" s="29">
        <v>96000</v>
      </c>
      <c r="BH247" s="29">
        <v>0</v>
      </c>
      <c r="BI247" s="29">
        <v>0</v>
      </c>
      <c r="BJ247" s="29">
        <v>0</v>
      </c>
      <c r="BK247" s="29">
        <v>96000</v>
      </c>
      <c r="BL247" s="29">
        <v>96000</v>
      </c>
      <c r="BM247" s="29">
        <v>0</v>
      </c>
      <c r="BN247" s="29">
        <v>0</v>
      </c>
      <c r="BO247" s="29">
        <v>0</v>
      </c>
      <c r="BP247" s="29">
        <v>96000</v>
      </c>
      <c r="BQ247" s="29">
        <v>96000</v>
      </c>
      <c r="BR247" s="29">
        <v>0</v>
      </c>
      <c r="BS247" s="29">
        <v>0</v>
      </c>
      <c r="BT247" s="29">
        <v>0</v>
      </c>
      <c r="BU247" s="29">
        <v>96000</v>
      </c>
      <c r="BV247" s="29">
        <v>96000</v>
      </c>
      <c r="BW247" s="29">
        <v>0</v>
      </c>
      <c r="BX247" s="29">
        <v>0</v>
      </c>
      <c r="BY247" s="29">
        <v>0</v>
      </c>
      <c r="BZ247" s="29">
        <v>96000</v>
      </c>
      <c r="CA247" s="29">
        <v>96000</v>
      </c>
      <c r="CB247" s="29">
        <v>0</v>
      </c>
      <c r="CC247" s="29">
        <v>0</v>
      </c>
      <c r="CD247" s="29">
        <v>0</v>
      </c>
      <c r="CE247" s="29">
        <v>96000</v>
      </c>
      <c r="CF247" s="29">
        <v>96000</v>
      </c>
      <c r="CG247" s="29">
        <v>0</v>
      </c>
      <c r="CH247" s="29">
        <v>0</v>
      </c>
      <c r="CI247" s="29">
        <v>0</v>
      </c>
      <c r="CJ247" s="29">
        <v>96000</v>
      </c>
      <c r="CK247" s="29">
        <v>96000</v>
      </c>
      <c r="CL247" s="29">
        <v>0</v>
      </c>
      <c r="CM247" s="29">
        <v>0</v>
      </c>
      <c r="CN247" s="29">
        <v>0</v>
      </c>
      <c r="CO247" s="29">
        <v>96000</v>
      </c>
      <c r="CP247" s="29">
        <v>96000</v>
      </c>
      <c r="CQ247" s="29">
        <v>0</v>
      </c>
      <c r="CR247" s="29">
        <v>0</v>
      </c>
      <c r="CS247" s="29">
        <v>0</v>
      </c>
      <c r="CT247" s="29">
        <v>96000</v>
      </c>
      <c r="CU247" s="29">
        <v>96000</v>
      </c>
      <c r="CV247" s="29">
        <v>0</v>
      </c>
      <c r="CW247" s="29">
        <v>0</v>
      </c>
      <c r="CX247" s="29">
        <v>0</v>
      </c>
      <c r="CY247" s="29">
        <v>96000</v>
      </c>
      <c r="CZ247" s="22" t="s">
        <v>175</v>
      </c>
      <c r="DA247" s="32" t="s">
        <v>120</v>
      </c>
      <c r="DB247" s="2"/>
    </row>
    <row r="248" spans="1:106" ht="56.25" x14ac:dyDescent="0.25">
      <c r="A248" s="43"/>
      <c r="B248" s="46"/>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4"/>
      <c r="AD248" s="23"/>
      <c r="AE248" s="23"/>
      <c r="AF248" s="24"/>
      <c r="AG248" s="25"/>
      <c r="AH248" s="25"/>
      <c r="AI248" s="26"/>
      <c r="AJ248" s="48"/>
      <c r="AK248" s="28" t="s">
        <v>53</v>
      </c>
      <c r="AL248" s="28" t="s">
        <v>58</v>
      </c>
      <c r="AM248" s="28" t="s">
        <v>412</v>
      </c>
      <c r="AN248" s="28" t="s">
        <v>166</v>
      </c>
      <c r="AO248" s="28"/>
      <c r="AP248" s="28"/>
      <c r="AQ248" s="28"/>
      <c r="AR248" s="29">
        <v>64295993</v>
      </c>
      <c r="AS248" s="29">
        <v>0</v>
      </c>
      <c r="AT248" s="29">
        <v>0</v>
      </c>
      <c r="AU248" s="29">
        <v>0</v>
      </c>
      <c r="AV248" s="29">
        <v>64295993</v>
      </c>
      <c r="AW248" s="29">
        <v>64295993</v>
      </c>
      <c r="AX248" s="29">
        <v>0</v>
      </c>
      <c r="AY248" s="29">
        <v>0</v>
      </c>
      <c r="AZ248" s="29">
        <v>0</v>
      </c>
      <c r="BA248" s="29">
        <v>64295993</v>
      </c>
      <c r="BB248" s="29">
        <v>64295993</v>
      </c>
      <c r="BC248" s="29">
        <v>0</v>
      </c>
      <c r="BD248" s="29">
        <v>0</v>
      </c>
      <c r="BE248" s="29">
        <v>0</v>
      </c>
      <c r="BF248" s="29">
        <v>64295993</v>
      </c>
      <c r="BG248" s="29">
        <v>64295993</v>
      </c>
      <c r="BH248" s="29">
        <v>0</v>
      </c>
      <c r="BI248" s="29">
        <v>0</v>
      </c>
      <c r="BJ248" s="29">
        <v>0</v>
      </c>
      <c r="BK248" s="29">
        <v>64295993</v>
      </c>
      <c r="BL248" s="29">
        <v>64295993</v>
      </c>
      <c r="BM248" s="29">
        <v>0</v>
      </c>
      <c r="BN248" s="29">
        <v>0</v>
      </c>
      <c r="BO248" s="29">
        <v>0</v>
      </c>
      <c r="BP248" s="29">
        <v>64295993</v>
      </c>
      <c r="BQ248" s="29">
        <v>64295993</v>
      </c>
      <c r="BR248" s="29">
        <v>0</v>
      </c>
      <c r="BS248" s="29">
        <v>0</v>
      </c>
      <c r="BT248" s="29">
        <v>0</v>
      </c>
      <c r="BU248" s="29">
        <v>64295993</v>
      </c>
      <c r="BV248" s="29">
        <v>64295993</v>
      </c>
      <c r="BW248" s="29">
        <v>0</v>
      </c>
      <c r="BX248" s="29">
        <v>0</v>
      </c>
      <c r="BY248" s="29">
        <v>0</v>
      </c>
      <c r="BZ248" s="29">
        <v>64295993</v>
      </c>
      <c r="CA248" s="29">
        <v>64295993</v>
      </c>
      <c r="CB248" s="29">
        <v>0</v>
      </c>
      <c r="CC248" s="29">
        <v>0</v>
      </c>
      <c r="CD248" s="29">
        <v>0</v>
      </c>
      <c r="CE248" s="29">
        <v>64295993</v>
      </c>
      <c r="CF248" s="29">
        <v>64295993</v>
      </c>
      <c r="CG248" s="29">
        <v>0</v>
      </c>
      <c r="CH248" s="29">
        <v>0</v>
      </c>
      <c r="CI248" s="29">
        <v>0</v>
      </c>
      <c r="CJ248" s="29">
        <v>64295993</v>
      </c>
      <c r="CK248" s="29">
        <v>64295993</v>
      </c>
      <c r="CL248" s="29">
        <v>0</v>
      </c>
      <c r="CM248" s="29">
        <v>0</v>
      </c>
      <c r="CN248" s="29">
        <v>0</v>
      </c>
      <c r="CO248" s="29">
        <v>64295993</v>
      </c>
      <c r="CP248" s="29">
        <v>64295993</v>
      </c>
      <c r="CQ248" s="29">
        <v>0</v>
      </c>
      <c r="CR248" s="29">
        <v>0</v>
      </c>
      <c r="CS248" s="29">
        <v>0</v>
      </c>
      <c r="CT248" s="29">
        <v>64295993</v>
      </c>
      <c r="CU248" s="29">
        <v>64295993</v>
      </c>
      <c r="CV248" s="29">
        <v>0</v>
      </c>
      <c r="CW248" s="29">
        <v>0</v>
      </c>
      <c r="CX248" s="29">
        <v>0</v>
      </c>
      <c r="CY248" s="29">
        <v>64295993</v>
      </c>
      <c r="CZ248" s="22" t="s">
        <v>175</v>
      </c>
      <c r="DA248" s="32" t="s">
        <v>84</v>
      </c>
      <c r="DB248" s="2"/>
    </row>
    <row r="249" spans="1:106" ht="56.25" x14ac:dyDescent="0.25">
      <c r="A249" s="43"/>
      <c r="B249" s="46"/>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4"/>
      <c r="AD249" s="23"/>
      <c r="AE249" s="23"/>
      <c r="AF249" s="24"/>
      <c r="AG249" s="25"/>
      <c r="AH249" s="25"/>
      <c r="AI249" s="26"/>
      <c r="AJ249" s="48"/>
      <c r="AK249" s="28" t="s">
        <v>53</v>
      </c>
      <c r="AL249" s="28" t="s">
        <v>58</v>
      </c>
      <c r="AM249" s="28" t="s">
        <v>412</v>
      </c>
      <c r="AN249" s="28" t="s">
        <v>56</v>
      </c>
      <c r="AO249" s="28"/>
      <c r="AP249" s="28"/>
      <c r="AQ249" s="28"/>
      <c r="AR249" s="29">
        <v>2469277</v>
      </c>
      <c r="AS249" s="29">
        <v>0</v>
      </c>
      <c r="AT249" s="29">
        <v>0</v>
      </c>
      <c r="AU249" s="29">
        <v>0</v>
      </c>
      <c r="AV249" s="29">
        <v>2469277</v>
      </c>
      <c r="AW249" s="29">
        <v>2369277</v>
      </c>
      <c r="AX249" s="29">
        <v>0</v>
      </c>
      <c r="AY249" s="29">
        <v>0</v>
      </c>
      <c r="AZ249" s="29">
        <v>0</v>
      </c>
      <c r="BA249" s="29">
        <v>2369277</v>
      </c>
      <c r="BB249" s="29">
        <v>2369277</v>
      </c>
      <c r="BC249" s="29">
        <v>0</v>
      </c>
      <c r="BD249" s="29">
        <v>0</v>
      </c>
      <c r="BE249" s="29">
        <v>0</v>
      </c>
      <c r="BF249" s="29">
        <v>2369277</v>
      </c>
      <c r="BG249" s="29">
        <v>2369277</v>
      </c>
      <c r="BH249" s="29">
        <v>0</v>
      </c>
      <c r="BI249" s="29">
        <v>0</v>
      </c>
      <c r="BJ249" s="29">
        <v>0</v>
      </c>
      <c r="BK249" s="29">
        <v>2369277</v>
      </c>
      <c r="BL249" s="29">
        <v>2469277</v>
      </c>
      <c r="BM249" s="29">
        <v>0</v>
      </c>
      <c r="BN249" s="29">
        <v>0</v>
      </c>
      <c r="BO249" s="29">
        <v>0</v>
      </c>
      <c r="BP249" s="29">
        <v>2469277</v>
      </c>
      <c r="BQ249" s="29">
        <v>2369277</v>
      </c>
      <c r="BR249" s="29">
        <v>0</v>
      </c>
      <c r="BS249" s="29">
        <v>0</v>
      </c>
      <c r="BT249" s="29">
        <v>0</v>
      </c>
      <c r="BU249" s="29">
        <v>2369277</v>
      </c>
      <c r="BV249" s="29">
        <v>2369277</v>
      </c>
      <c r="BW249" s="29">
        <v>0</v>
      </c>
      <c r="BX249" s="29">
        <v>0</v>
      </c>
      <c r="BY249" s="29">
        <v>0</v>
      </c>
      <c r="BZ249" s="29">
        <v>2369277</v>
      </c>
      <c r="CA249" s="29">
        <v>2369277</v>
      </c>
      <c r="CB249" s="29">
        <v>0</v>
      </c>
      <c r="CC249" s="29">
        <v>0</v>
      </c>
      <c r="CD249" s="29">
        <v>0</v>
      </c>
      <c r="CE249" s="29">
        <v>2369277</v>
      </c>
      <c r="CF249" s="29">
        <v>2469277</v>
      </c>
      <c r="CG249" s="29">
        <v>0</v>
      </c>
      <c r="CH249" s="29">
        <v>0</v>
      </c>
      <c r="CI249" s="29">
        <v>0</v>
      </c>
      <c r="CJ249" s="29">
        <v>2469277</v>
      </c>
      <c r="CK249" s="29">
        <v>2369277</v>
      </c>
      <c r="CL249" s="29">
        <v>0</v>
      </c>
      <c r="CM249" s="29">
        <v>0</v>
      </c>
      <c r="CN249" s="29">
        <v>0</v>
      </c>
      <c r="CO249" s="29">
        <v>2369277</v>
      </c>
      <c r="CP249" s="29">
        <v>2469277</v>
      </c>
      <c r="CQ249" s="29">
        <v>0</v>
      </c>
      <c r="CR249" s="29">
        <v>0</v>
      </c>
      <c r="CS249" s="29">
        <v>0</v>
      </c>
      <c r="CT249" s="29">
        <v>2469277</v>
      </c>
      <c r="CU249" s="29">
        <v>2369277</v>
      </c>
      <c r="CV249" s="29">
        <v>0</v>
      </c>
      <c r="CW249" s="29">
        <v>0</v>
      </c>
      <c r="CX249" s="29">
        <v>0</v>
      </c>
      <c r="CY249" s="29">
        <v>2369277</v>
      </c>
      <c r="CZ249" s="22" t="s">
        <v>175</v>
      </c>
      <c r="DA249" s="32" t="s">
        <v>121</v>
      </c>
      <c r="DB249" s="2"/>
    </row>
    <row r="250" spans="1:106" ht="56.25" x14ac:dyDescent="0.25">
      <c r="A250" s="43"/>
      <c r="B250" s="46"/>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4"/>
      <c r="AD250" s="23"/>
      <c r="AE250" s="23"/>
      <c r="AF250" s="24"/>
      <c r="AG250" s="25"/>
      <c r="AH250" s="25"/>
      <c r="AI250" s="26"/>
      <c r="AJ250" s="48"/>
      <c r="AK250" s="28" t="s">
        <v>390</v>
      </c>
      <c r="AL250" s="28" t="s">
        <v>58</v>
      </c>
      <c r="AM250" s="28" t="s">
        <v>413</v>
      </c>
      <c r="AN250" s="28" t="s">
        <v>56</v>
      </c>
      <c r="AO250" s="28"/>
      <c r="AP250" s="28"/>
      <c r="AQ250" s="28"/>
      <c r="AR250" s="29">
        <v>290000</v>
      </c>
      <c r="AS250" s="29">
        <v>0</v>
      </c>
      <c r="AT250" s="29">
        <v>0</v>
      </c>
      <c r="AU250" s="29">
        <v>0</v>
      </c>
      <c r="AV250" s="29">
        <v>290000</v>
      </c>
      <c r="AW250" s="29">
        <v>290000</v>
      </c>
      <c r="AX250" s="29">
        <v>0</v>
      </c>
      <c r="AY250" s="29">
        <v>0</v>
      </c>
      <c r="AZ250" s="29">
        <v>0</v>
      </c>
      <c r="BA250" s="29">
        <v>290000</v>
      </c>
      <c r="BB250" s="29">
        <v>290000</v>
      </c>
      <c r="BC250" s="29">
        <v>0</v>
      </c>
      <c r="BD250" s="29">
        <v>0</v>
      </c>
      <c r="BE250" s="29">
        <v>0</v>
      </c>
      <c r="BF250" s="29">
        <v>290000</v>
      </c>
      <c r="BG250" s="29">
        <v>290000</v>
      </c>
      <c r="BH250" s="29">
        <v>0</v>
      </c>
      <c r="BI250" s="29">
        <v>0</v>
      </c>
      <c r="BJ250" s="29">
        <v>0</v>
      </c>
      <c r="BK250" s="29">
        <v>290000</v>
      </c>
      <c r="BL250" s="29">
        <v>290000</v>
      </c>
      <c r="BM250" s="29">
        <v>0</v>
      </c>
      <c r="BN250" s="29">
        <v>0</v>
      </c>
      <c r="BO250" s="29">
        <v>0</v>
      </c>
      <c r="BP250" s="29">
        <v>290000</v>
      </c>
      <c r="BQ250" s="29">
        <v>290000</v>
      </c>
      <c r="BR250" s="29">
        <v>0</v>
      </c>
      <c r="BS250" s="29">
        <v>0</v>
      </c>
      <c r="BT250" s="29">
        <v>0</v>
      </c>
      <c r="BU250" s="29">
        <v>290000</v>
      </c>
      <c r="BV250" s="29">
        <v>290000</v>
      </c>
      <c r="BW250" s="29">
        <v>0</v>
      </c>
      <c r="BX250" s="29">
        <v>0</v>
      </c>
      <c r="BY250" s="29">
        <v>0</v>
      </c>
      <c r="BZ250" s="29">
        <v>290000</v>
      </c>
      <c r="CA250" s="29">
        <v>290000</v>
      </c>
      <c r="CB250" s="29">
        <v>0</v>
      </c>
      <c r="CC250" s="29">
        <v>0</v>
      </c>
      <c r="CD250" s="29">
        <v>0</v>
      </c>
      <c r="CE250" s="29">
        <v>290000</v>
      </c>
      <c r="CF250" s="29">
        <v>290000</v>
      </c>
      <c r="CG250" s="29">
        <v>0</v>
      </c>
      <c r="CH250" s="29">
        <v>0</v>
      </c>
      <c r="CI250" s="29">
        <v>0</v>
      </c>
      <c r="CJ250" s="29">
        <v>290000</v>
      </c>
      <c r="CK250" s="29">
        <v>290000</v>
      </c>
      <c r="CL250" s="29">
        <v>0</v>
      </c>
      <c r="CM250" s="29">
        <v>0</v>
      </c>
      <c r="CN250" s="29">
        <v>0</v>
      </c>
      <c r="CO250" s="29">
        <v>290000</v>
      </c>
      <c r="CP250" s="29">
        <v>290000</v>
      </c>
      <c r="CQ250" s="29">
        <v>0</v>
      </c>
      <c r="CR250" s="29">
        <v>0</v>
      </c>
      <c r="CS250" s="29">
        <v>0</v>
      </c>
      <c r="CT250" s="29">
        <v>290000</v>
      </c>
      <c r="CU250" s="29">
        <v>290000</v>
      </c>
      <c r="CV250" s="29">
        <v>0</v>
      </c>
      <c r="CW250" s="29">
        <v>0</v>
      </c>
      <c r="CX250" s="29">
        <v>0</v>
      </c>
      <c r="CY250" s="29">
        <v>290000</v>
      </c>
      <c r="CZ250" s="22" t="s">
        <v>175</v>
      </c>
      <c r="DA250" s="32" t="s">
        <v>128</v>
      </c>
      <c r="DB250" s="2"/>
    </row>
    <row r="251" spans="1:106" ht="56.25" x14ac:dyDescent="0.25">
      <c r="A251" s="44"/>
      <c r="B251" s="46"/>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4"/>
      <c r="AD251" s="23"/>
      <c r="AE251" s="23"/>
      <c r="AF251" s="24"/>
      <c r="AG251" s="25"/>
      <c r="AH251" s="25"/>
      <c r="AI251" s="26"/>
      <c r="AJ251" s="48"/>
      <c r="AK251" s="28" t="s">
        <v>390</v>
      </c>
      <c r="AL251" s="28" t="s">
        <v>58</v>
      </c>
      <c r="AM251" s="28" t="s">
        <v>283</v>
      </c>
      <c r="AN251" s="28" t="s">
        <v>164</v>
      </c>
      <c r="AO251" s="28"/>
      <c r="AP251" s="28"/>
      <c r="AQ251" s="28"/>
      <c r="AR251" s="29">
        <v>200000</v>
      </c>
      <c r="AS251" s="29">
        <v>0</v>
      </c>
      <c r="AT251" s="29">
        <v>0</v>
      </c>
      <c r="AU251" s="29">
        <v>0</v>
      </c>
      <c r="AV251" s="29">
        <v>200000</v>
      </c>
      <c r="AW251" s="29">
        <v>200000</v>
      </c>
      <c r="AX251" s="29">
        <v>0</v>
      </c>
      <c r="AY251" s="29">
        <v>0</v>
      </c>
      <c r="AZ251" s="29">
        <v>0</v>
      </c>
      <c r="BA251" s="29">
        <v>200000</v>
      </c>
      <c r="BB251" s="29">
        <v>200000</v>
      </c>
      <c r="BC251" s="29">
        <v>0</v>
      </c>
      <c r="BD251" s="29">
        <v>0</v>
      </c>
      <c r="BE251" s="29">
        <v>0</v>
      </c>
      <c r="BF251" s="29">
        <v>200000</v>
      </c>
      <c r="BG251" s="29">
        <v>200000</v>
      </c>
      <c r="BH251" s="29">
        <v>0</v>
      </c>
      <c r="BI251" s="29">
        <v>0</v>
      </c>
      <c r="BJ251" s="29">
        <v>0</v>
      </c>
      <c r="BK251" s="29">
        <v>200000</v>
      </c>
      <c r="BL251" s="29">
        <v>200000</v>
      </c>
      <c r="BM251" s="29">
        <v>0</v>
      </c>
      <c r="BN251" s="29">
        <v>0</v>
      </c>
      <c r="BO251" s="29">
        <v>0</v>
      </c>
      <c r="BP251" s="29">
        <v>200000</v>
      </c>
      <c r="BQ251" s="29">
        <v>200000</v>
      </c>
      <c r="BR251" s="29">
        <v>0</v>
      </c>
      <c r="BS251" s="29">
        <v>0</v>
      </c>
      <c r="BT251" s="29">
        <v>0</v>
      </c>
      <c r="BU251" s="29">
        <v>200000</v>
      </c>
      <c r="BV251" s="29">
        <v>200000</v>
      </c>
      <c r="BW251" s="29">
        <v>0</v>
      </c>
      <c r="BX251" s="29">
        <v>0</v>
      </c>
      <c r="BY251" s="29">
        <v>0</v>
      </c>
      <c r="BZ251" s="29">
        <v>200000</v>
      </c>
      <c r="CA251" s="29">
        <v>200000</v>
      </c>
      <c r="CB251" s="29">
        <v>0</v>
      </c>
      <c r="CC251" s="29">
        <v>0</v>
      </c>
      <c r="CD251" s="29">
        <v>0</v>
      </c>
      <c r="CE251" s="29">
        <v>200000</v>
      </c>
      <c r="CF251" s="29">
        <v>200000</v>
      </c>
      <c r="CG251" s="29">
        <v>0</v>
      </c>
      <c r="CH251" s="29">
        <v>0</v>
      </c>
      <c r="CI251" s="29">
        <v>0</v>
      </c>
      <c r="CJ251" s="29">
        <v>200000</v>
      </c>
      <c r="CK251" s="29">
        <v>200000</v>
      </c>
      <c r="CL251" s="29">
        <v>0</v>
      </c>
      <c r="CM251" s="29">
        <v>0</v>
      </c>
      <c r="CN251" s="29">
        <v>0</v>
      </c>
      <c r="CO251" s="29">
        <v>200000</v>
      </c>
      <c r="CP251" s="29">
        <v>200000</v>
      </c>
      <c r="CQ251" s="29">
        <v>0</v>
      </c>
      <c r="CR251" s="29">
        <v>0</v>
      </c>
      <c r="CS251" s="29">
        <v>0</v>
      </c>
      <c r="CT251" s="29">
        <v>200000</v>
      </c>
      <c r="CU251" s="29">
        <v>200000</v>
      </c>
      <c r="CV251" s="29">
        <v>0</v>
      </c>
      <c r="CW251" s="29">
        <v>0</v>
      </c>
      <c r="CX251" s="29">
        <v>0</v>
      </c>
      <c r="CY251" s="29">
        <v>200000</v>
      </c>
      <c r="CZ251" s="22" t="s">
        <v>175</v>
      </c>
      <c r="DA251" s="32" t="s">
        <v>191</v>
      </c>
      <c r="DB251" s="2"/>
    </row>
    <row r="252" spans="1:106" ht="33.950000000000003" customHeight="1" x14ac:dyDescent="0.25">
      <c r="A252" s="42" t="s">
        <v>414</v>
      </c>
      <c r="B252" s="45" t="s">
        <v>415</v>
      </c>
      <c r="C252" s="23" t="s">
        <v>49</v>
      </c>
      <c r="D252" s="23" t="s">
        <v>416</v>
      </c>
      <c r="E252" s="23" t="s">
        <v>51</v>
      </c>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4"/>
      <c r="AD252" s="23"/>
      <c r="AE252" s="23"/>
      <c r="AF252" s="24"/>
      <c r="AG252" s="25"/>
      <c r="AH252" s="25"/>
      <c r="AI252" s="26"/>
      <c r="AJ252" s="47" t="s">
        <v>52</v>
      </c>
      <c r="AK252" s="28" t="s">
        <v>65</v>
      </c>
      <c r="AL252" s="28" t="s">
        <v>58</v>
      </c>
      <c r="AM252" s="28" t="s">
        <v>413</v>
      </c>
      <c r="AN252" s="28" t="s">
        <v>56</v>
      </c>
      <c r="AO252" s="28"/>
      <c r="AP252" s="28"/>
      <c r="AQ252" s="28"/>
      <c r="AR252" s="29">
        <v>150000</v>
      </c>
      <c r="AS252" s="29">
        <v>0</v>
      </c>
      <c r="AT252" s="29">
        <v>0</v>
      </c>
      <c r="AU252" s="29">
        <v>0</v>
      </c>
      <c r="AV252" s="29">
        <v>150000</v>
      </c>
      <c r="AW252" s="29">
        <v>244910</v>
      </c>
      <c r="AX252" s="29">
        <v>0</v>
      </c>
      <c r="AY252" s="29">
        <v>0</v>
      </c>
      <c r="AZ252" s="29">
        <v>0</v>
      </c>
      <c r="BA252" s="29">
        <v>244910</v>
      </c>
      <c r="BB252" s="29">
        <v>228293</v>
      </c>
      <c r="BC252" s="29">
        <v>0</v>
      </c>
      <c r="BD252" s="29">
        <v>0</v>
      </c>
      <c r="BE252" s="29">
        <v>0</v>
      </c>
      <c r="BF252" s="29">
        <v>228293</v>
      </c>
      <c r="BG252" s="29">
        <v>228293</v>
      </c>
      <c r="BH252" s="29">
        <v>0</v>
      </c>
      <c r="BI252" s="29">
        <v>0</v>
      </c>
      <c r="BJ252" s="29">
        <v>0</v>
      </c>
      <c r="BK252" s="29">
        <v>228293</v>
      </c>
      <c r="BL252" s="29">
        <v>150000</v>
      </c>
      <c r="BM252" s="29">
        <v>0</v>
      </c>
      <c r="BN252" s="29">
        <v>0</v>
      </c>
      <c r="BO252" s="29">
        <v>0</v>
      </c>
      <c r="BP252" s="29">
        <v>150000</v>
      </c>
      <c r="BQ252" s="29">
        <v>244910</v>
      </c>
      <c r="BR252" s="29">
        <v>0</v>
      </c>
      <c r="BS252" s="29">
        <v>0</v>
      </c>
      <c r="BT252" s="29">
        <v>0</v>
      </c>
      <c r="BU252" s="29">
        <v>244910</v>
      </c>
      <c r="BV252" s="29">
        <v>228293</v>
      </c>
      <c r="BW252" s="29">
        <v>0</v>
      </c>
      <c r="BX252" s="29">
        <v>0</v>
      </c>
      <c r="BY252" s="29">
        <v>0</v>
      </c>
      <c r="BZ252" s="29">
        <v>228293</v>
      </c>
      <c r="CA252" s="29">
        <v>228293</v>
      </c>
      <c r="CB252" s="29">
        <v>0</v>
      </c>
      <c r="CC252" s="29">
        <v>0</v>
      </c>
      <c r="CD252" s="29">
        <v>0</v>
      </c>
      <c r="CE252" s="29">
        <v>228293</v>
      </c>
      <c r="CF252" s="29">
        <v>300000</v>
      </c>
      <c r="CG252" s="29">
        <v>0</v>
      </c>
      <c r="CH252" s="29">
        <v>0</v>
      </c>
      <c r="CI252" s="29">
        <v>0</v>
      </c>
      <c r="CJ252" s="29">
        <v>300000</v>
      </c>
      <c r="CK252" s="29">
        <v>300000</v>
      </c>
      <c r="CL252" s="29">
        <v>0</v>
      </c>
      <c r="CM252" s="29">
        <v>0</v>
      </c>
      <c r="CN252" s="29">
        <v>0</v>
      </c>
      <c r="CO252" s="29">
        <v>300000</v>
      </c>
      <c r="CP252" s="29">
        <v>300000</v>
      </c>
      <c r="CQ252" s="29">
        <v>0</v>
      </c>
      <c r="CR252" s="29">
        <v>0</v>
      </c>
      <c r="CS252" s="29">
        <v>0</v>
      </c>
      <c r="CT252" s="29">
        <v>300000</v>
      </c>
      <c r="CU252" s="29">
        <v>300000</v>
      </c>
      <c r="CV252" s="29">
        <v>0</v>
      </c>
      <c r="CW252" s="29">
        <v>0</v>
      </c>
      <c r="CX252" s="29">
        <v>0</v>
      </c>
      <c r="CY252" s="29">
        <v>300000</v>
      </c>
      <c r="CZ252" s="22" t="s">
        <v>57</v>
      </c>
      <c r="DA252" s="2"/>
      <c r="DB252" s="2"/>
    </row>
    <row r="253" spans="1:106" ht="22.5" x14ac:dyDescent="0.25">
      <c r="A253" s="43"/>
      <c r="B253" s="46"/>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4"/>
      <c r="AD253" s="23"/>
      <c r="AE253" s="23"/>
      <c r="AF253" s="24"/>
      <c r="AG253" s="25"/>
      <c r="AH253" s="25"/>
      <c r="AI253" s="26"/>
      <c r="AJ253" s="48"/>
      <c r="AK253" s="28" t="s">
        <v>65</v>
      </c>
      <c r="AL253" s="28" t="s">
        <v>417</v>
      </c>
      <c r="AM253" s="28" t="s">
        <v>418</v>
      </c>
      <c r="AN253" s="28" t="s">
        <v>56</v>
      </c>
      <c r="AO253" s="28"/>
      <c r="AP253" s="28"/>
      <c r="AQ253" s="28"/>
      <c r="AR253" s="29">
        <v>30000</v>
      </c>
      <c r="AS253" s="29">
        <v>0</v>
      </c>
      <c r="AT253" s="29">
        <v>0</v>
      </c>
      <c r="AU253" s="29">
        <v>0</v>
      </c>
      <c r="AV253" s="29">
        <v>30000</v>
      </c>
      <c r="AW253" s="29">
        <v>0</v>
      </c>
      <c r="AX253" s="29">
        <v>0</v>
      </c>
      <c r="AY253" s="29">
        <v>0</v>
      </c>
      <c r="AZ253" s="29">
        <v>0</v>
      </c>
      <c r="BA253" s="29">
        <v>0</v>
      </c>
      <c r="BB253" s="29">
        <v>0</v>
      </c>
      <c r="BC253" s="29">
        <v>0</v>
      </c>
      <c r="BD253" s="29">
        <v>0</v>
      </c>
      <c r="BE253" s="29">
        <v>0</v>
      </c>
      <c r="BF253" s="29">
        <v>0</v>
      </c>
      <c r="BG253" s="29">
        <v>0</v>
      </c>
      <c r="BH253" s="29">
        <v>0</v>
      </c>
      <c r="BI253" s="29">
        <v>0</v>
      </c>
      <c r="BJ253" s="29">
        <v>0</v>
      </c>
      <c r="BK253" s="29">
        <v>0</v>
      </c>
      <c r="BL253" s="29">
        <v>30000</v>
      </c>
      <c r="BM253" s="29">
        <v>0</v>
      </c>
      <c r="BN253" s="29">
        <v>0</v>
      </c>
      <c r="BO253" s="29">
        <v>0</v>
      </c>
      <c r="BP253" s="29">
        <v>30000</v>
      </c>
      <c r="BQ253" s="29">
        <v>0</v>
      </c>
      <c r="BR253" s="29">
        <v>0</v>
      </c>
      <c r="BS253" s="29">
        <v>0</v>
      </c>
      <c r="BT253" s="29">
        <v>0</v>
      </c>
      <c r="BU253" s="29">
        <v>0</v>
      </c>
      <c r="BV253" s="29">
        <v>0</v>
      </c>
      <c r="BW253" s="29">
        <v>0</v>
      </c>
      <c r="BX253" s="29">
        <v>0</v>
      </c>
      <c r="BY253" s="29">
        <v>0</v>
      </c>
      <c r="BZ253" s="29">
        <v>0</v>
      </c>
      <c r="CA253" s="29">
        <v>0</v>
      </c>
      <c r="CB253" s="29">
        <v>0</v>
      </c>
      <c r="CC253" s="29">
        <v>0</v>
      </c>
      <c r="CD253" s="29">
        <v>0</v>
      </c>
      <c r="CE253" s="29">
        <v>0</v>
      </c>
      <c r="CF253" s="29">
        <v>30000</v>
      </c>
      <c r="CG253" s="29">
        <v>0</v>
      </c>
      <c r="CH253" s="29">
        <v>0</v>
      </c>
      <c r="CI253" s="29">
        <v>0</v>
      </c>
      <c r="CJ253" s="29">
        <v>30000</v>
      </c>
      <c r="CK253" s="29">
        <v>0</v>
      </c>
      <c r="CL253" s="29">
        <v>0</v>
      </c>
      <c r="CM253" s="29">
        <v>0</v>
      </c>
      <c r="CN253" s="29">
        <v>0</v>
      </c>
      <c r="CO253" s="29">
        <v>0</v>
      </c>
      <c r="CP253" s="29">
        <v>30000</v>
      </c>
      <c r="CQ253" s="29">
        <v>0</v>
      </c>
      <c r="CR253" s="29">
        <v>0</v>
      </c>
      <c r="CS253" s="29">
        <v>0</v>
      </c>
      <c r="CT253" s="29">
        <v>30000</v>
      </c>
      <c r="CU253" s="29">
        <v>0</v>
      </c>
      <c r="CV253" s="29">
        <v>0</v>
      </c>
      <c r="CW253" s="29">
        <v>0</v>
      </c>
      <c r="CX253" s="29">
        <v>0</v>
      </c>
      <c r="CY253" s="29">
        <v>0</v>
      </c>
      <c r="CZ253" s="22" t="s">
        <v>57</v>
      </c>
      <c r="DA253" s="32" t="s">
        <v>61</v>
      </c>
      <c r="DB253" s="2"/>
    </row>
    <row r="254" spans="1:106" ht="22.5" x14ac:dyDescent="0.25">
      <c r="A254" s="44"/>
      <c r="B254" s="46"/>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4"/>
      <c r="AD254" s="23"/>
      <c r="AE254" s="23"/>
      <c r="AF254" s="24"/>
      <c r="AG254" s="25"/>
      <c r="AH254" s="25"/>
      <c r="AI254" s="26"/>
      <c r="AJ254" s="48"/>
      <c r="AK254" s="28" t="s">
        <v>65</v>
      </c>
      <c r="AL254" s="28" t="s">
        <v>417</v>
      </c>
      <c r="AM254" s="28" t="s">
        <v>419</v>
      </c>
      <c r="AN254" s="28" t="s">
        <v>56</v>
      </c>
      <c r="AO254" s="28"/>
      <c r="AP254" s="28"/>
      <c r="AQ254" s="28"/>
      <c r="AR254" s="29">
        <v>250000</v>
      </c>
      <c r="AS254" s="29">
        <v>0</v>
      </c>
      <c r="AT254" s="29">
        <v>0</v>
      </c>
      <c r="AU254" s="29">
        <v>0</v>
      </c>
      <c r="AV254" s="29">
        <v>250000</v>
      </c>
      <c r="AW254" s="29">
        <v>250000</v>
      </c>
      <c r="AX254" s="29">
        <v>0</v>
      </c>
      <c r="AY254" s="29">
        <v>0</v>
      </c>
      <c r="AZ254" s="29">
        <v>0</v>
      </c>
      <c r="BA254" s="29">
        <v>250000</v>
      </c>
      <c r="BB254" s="29">
        <v>250000</v>
      </c>
      <c r="BC254" s="29">
        <v>0</v>
      </c>
      <c r="BD254" s="29">
        <v>0</v>
      </c>
      <c r="BE254" s="29">
        <v>0</v>
      </c>
      <c r="BF254" s="29">
        <v>250000</v>
      </c>
      <c r="BG254" s="29">
        <v>250000</v>
      </c>
      <c r="BH254" s="29">
        <v>0</v>
      </c>
      <c r="BI254" s="29">
        <v>0</v>
      </c>
      <c r="BJ254" s="29">
        <v>0</v>
      </c>
      <c r="BK254" s="29">
        <v>250000</v>
      </c>
      <c r="BL254" s="29">
        <v>250000</v>
      </c>
      <c r="BM254" s="29">
        <v>0</v>
      </c>
      <c r="BN254" s="29">
        <v>0</v>
      </c>
      <c r="BO254" s="29">
        <v>0</v>
      </c>
      <c r="BP254" s="29">
        <v>250000</v>
      </c>
      <c r="BQ254" s="29">
        <v>250000</v>
      </c>
      <c r="BR254" s="29">
        <v>0</v>
      </c>
      <c r="BS254" s="29">
        <v>0</v>
      </c>
      <c r="BT254" s="29">
        <v>0</v>
      </c>
      <c r="BU254" s="29">
        <v>250000</v>
      </c>
      <c r="BV254" s="29">
        <v>250000</v>
      </c>
      <c r="BW254" s="29">
        <v>0</v>
      </c>
      <c r="BX254" s="29">
        <v>0</v>
      </c>
      <c r="BY254" s="29">
        <v>0</v>
      </c>
      <c r="BZ254" s="29">
        <v>250000</v>
      </c>
      <c r="CA254" s="29">
        <v>250000</v>
      </c>
      <c r="CB254" s="29">
        <v>0</v>
      </c>
      <c r="CC254" s="29">
        <v>0</v>
      </c>
      <c r="CD254" s="29">
        <v>0</v>
      </c>
      <c r="CE254" s="29">
        <v>250000</v>
      </c>
      <c r="CF254" s="29">
        <v>250000</v>
      </c>
      <c r="CG254" s="29">
        <v>0</v>
      </c>
      <c r="CH254" s="29">
        <v>0</v>
      </c>
      <c r="CI254" s="29">
        <v>0</v>
      </c>
      <c r="CJ254" s="29">
        <v>250000</v>
      </c>
      <c r="CK254" s="29">
        <v>250000</v>
      </c>
      <c r="CL254" s="29">
        <v>0</v>
      </c>
      <c r="CM254" s="29">
        <v>0</v>
      </c>
      <c r="CN254" s="29">
        <v>0</v>
      </c>
      <c r="CO254" s="29">
        <v>250000</v>
      </c>
      <c r="CP254" s="29">
        <v>250000</v>
      </c>
      <c r="CQ254" s="29">
        <v>0</v>
      </c>
      <c r="CR254" s="29">
        <v>0</v>
      </c>
      <c r="CS254" s="29">
        <v>0</v>
      </c>
      <c r="CT254" s="29">
        <v>250000</v>
      </c>
      <c r="CU254" s="29">
        <v>250000</v>
      </c>
      <c r="CV254" s="29">
        <v>0</v>
      </c>
      <c r="CW254" s="29">
        <v>0</v>
      </c>
      <c r="CX254" s="29">
        <v>0</v>
      </c>
      <c r="CY254" s="29">
        <v>250000</v>
      </c>
      <c r="CZ254" s="22" t="s">
        <v>57</v>
      </c>
      <c r="DA254" s="32" t="s">
        <v>69</v>
      </c>
      <c r="DB254" s="2"/>
    </row>
    <row r="255" spans="1:106" ht="48.95" customHeight="1" x14ac:dyDescent="0.25">
      <c r="A255" s="42" t="s">
        <v>420</v>
      </c>
      <c r="B255" s="45" t="s">
        <v>421</v>
      </c>
      <c r="C255" s="23" t="s">
        <v>49</v>
      </c>
      <c r="D255" s="23" t="s">
        <v>422</v>
      </c>
      <c r="E255" s="23" t="s">
        <v>51</v>
      </c>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4"/>
      <c r="AD255" s="23"/>
      <c r="AE255" s="23"/>
      <c r="AF255" s="24"/>
      <c r="AG255" s="25"/>
      <c r="AH255" s="25"/>
      <c r="AI255" s="26"/>
      <c r="AJ255" s="47" t="s">
        <v>84</v>
      </c>
      <c r="AK255" s="28" t="s">
        <v>65</v>
      </c>
      <c r="AL255" s="28" t="s">
        <v>85</v>
      </c>
      <c r="AM255" s="28" t="s">
        <v>423</v>
      </c>
      <c r="AN255" s="28" t="s">
        <v>56</v>
      </c>
      <c r="AO255" s="28"/>
      <c r="AP255" s="28"/>
      <c r="AQ255" s="28"/>
      <c r="AR255" s="29">
        <v>0</v>
      </c>
      <c r="AS255" s="29">
        <v>0</v>
      </c>
      <c r="AT255" s="29">
        <v>0</v>
      </c>
      <c r="AU255" s="29">
        <v>0</v>
      </c>
      <c r="AV255" s="29">
        <v>0</v>
      </c>
      <c r="AW255" s="29">
        <v>0</v>
      </c>
      <c r="AX255" s="29">
        <v>0</v>
      </c>
      <c r="AY255" s="29">
        <v>0</v>
      </c>
      <c r="AZ255" s="29">
        <v>0</v>
      </c>
      <c r="BA255" s="29">
        <v>0</v>
      </c>
      <c r="BB255" s="29">
        <v>201169.68</v>
      </c>
      <c r="BC255" s="29">
        <v>0</v>
      </c>
      <c r="BD255" s="29">
        <v>201169.68</v>
      </c>
      <c r="BE255" s="29">
        <v>0</v>
      </c>
      <c r="BF255" s="29">
        <v>0</v>
      </c>
      <c r="BG255" s="29">
        <v>201169.68</v>
      </c>
      <c r="BH255" s="29">
        <v>0</v>
      </c>
      <c r="BI255" s="29">
        <v>201169.68</v>
      </c>
      <c r="BJ255" s="29">
        <v>0</v>
      </c>
      <c r="BK255" s="29">
        <v>0</v>
      </c>
      <c r="BL255" s="29">
        <v>0</v>
      </c>
      <c r="BM255" s="29">
        <v>0</v>
      </c>
      <c r="BN255" s="29">
        <v>0</v>
      </c>
      <c r="BO255" s="29">
        <v>0</v>
      </c>
      <c r="BP255" s="29">
        <v>0</v>
      </c>
      <c r="BQ255" s="29">
        <v>0</v>
      </c>
      <c r="BR255" s="29">
        <v>0</v>
      </c>
      <c r="BS255" s="29">
        <v>0</v>
      </c>
      <c r="BT255" s="29">
        <v>0</v>
      </c>
      <c r="BU255" s="29">
        <v>0</v>
      </c>
      <c r="BV255" s="29">
        <v>201169.68</v>
      </c>
      <c r="BW255" s="29">
        <v>0</v>
      </c>
      <c r="BX255" s="29">
        <v>201169.68</v>
      </c>
      <c r="BY255" s="29">
        <v>0</v>
      </c>
      <c r="BZ255" s="29">
        <v>0</v>
      </c>
      <c r="CA255" s="29">
        <v>201169.68</v>
      </c>
      <c r="CB255" s="29">
        <v>0</v>
      </c>
      <c r="CC255" s="29">
        <v>201169.68</v>
      </c>
      <c r="CD255" s="29">
        <v>0</v>
      </c>
      <c r="CE255" s="29">
        <v>0</v>
      </c>
      <c r="CF255" s="29">
        <v>300000</v>
      </c>
      <c r="CG255" s="29">
        <v>0</v>
      </c>
      <c r="CH255" s="29">
        <v>300000</v>
      </c>
      <c r="CI255" s="29">
        <v>0</v>
      </c>
      <c r="CJ255" s="29">
        <v>0</v>
      </c>
      <c r="CK255" s="29">
        <v>300000</v>
      </c>
      <c r="CL255" s="29">
        <v>0</v>
      </c>
      <c r="CM255" s="29">
        <v>300000</v>
      </c>
      <c r="CN255" s="29">
        <v>0</v>
      </c>
      <c r="CO255" s="29">
        <v>0</v>
      </c>
      <c r="CP255" s="29">
        <v>300000</v>
      </c>
      <c r="CQ255" s="29">
        <v>0</v>
      </c>
      <c r="CR255" s="29">
        <v>300000</v>
      </c>
      <c r="CS255" s="29">
        <v>0</v>
      </c>
      <c r="CT255" s="29">
        <v>0</v>
      </c>
      <c r="CU255" s="29">
        <v>300000</v>
      </c>
      <c r="CV255" s="29">
        <v>0</v>
      </c>
      <c r="CW255" s="29">
        <v>300000</v>
      </c>
      <c r="CX255" s="29">
        <v>0</v>
      </c>
      <c r="CY255" s="29">
        <v>0</v>
      </c>
      <c r="CZ255" s="22" t="s">
        <v>57</v>
      </c>
      <c r="DA255" s="2"/>
      <c r="DB255" s="2"/>
    </row>
    <row r="256" spans="1:106" ht="22.5" x14ac:dyDescent="0.25">
      <c r="A256" s="43"/>
      <c r="B256" s="46"/>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4"/>
      <c r="AD256" s="23"/>
      <c r="AE256" s="23"/>
      <c r="AF256" s="24"/>
      <c r="AG256" s="25"/>
      <c r="AH256" s="25"/>
      <c r="AI256" s="26"/>
      <c r="AJ256" s="48"/>
      <c r="AK256" s="28" t="s">
        <v>65</v>
      </c>
      <c r="AL256" s="28" t="s">
        <v>85</v>
      </c>
      <c r="AM256" s="28" t="s">
        <v>424</v>
      </c>
      <c r="AN256" s="28" t="s">
        <v>56</v>
      </c>
      <c r="AO256" s="28"/>
      <c r="AP256" s="28"/>
      <c r="AQ256" s="28"/>
      <c r="AR256" s="29">
        <v>0</v>
      </c>
      <c r="AS256" s="29">
        <v>0</v>
      </c>
      <c r="AT256" s="29">
        <v>0</v>
      </c>
      <c r="AU256" s="29">
        <v>0</v>
      </c>
      <c r="AV256" s="29">
        <v>0</v>
      </c>
      <c r="AW256" s="29">
        <v>0</v>
      </c>
      <c r="AX256" s="29">
        <v>0</v>
      </c>
      <c r="AY256" s="29">
        <v>0</v>
      </c>
      <c r="AZ256" s="29">
        <v>0</v>
      </c>
      <c r="BA256" s="29">
        <v>0</v>
      </c>
      <c r="BB256" s="29">
        <v>620284.01</v>
      </c>
      <c r="BC256" s="29">
        <v>0</v>
      </c>
      <c r="BD256" s="29">
        <v>620284.01</v>
      </c>
      <c r="BE256" s="29">
        <v>0</v>
      </c>
      <c r="BF256" s="29">
        <v>0</v>
      </c>
      <c r="BG256" s="29">
        <v>620284.01</v>
      </c>
      <c r="BH256" s="29">
        <v>0</v>
      </c>
      <c r="BI256" s="29">
        <v>620284.01</v>
      </c>
      <c r="BJ256" s="29">
        <v>0</v>
      </c>
      <c r="BK256" s="29">
        <v>0</v>
      </c>
      <c r="BL256" s="29">
        <v>0</v>
      </c>
      <c r="BM256" s="29">
        <v>0</v>
      </c>
      <c r="BN256" s="29">
        <v>0</v>
      </c>
      <c r="BO256" s="29">
        <v>0</v>
      </c>
      <c r="BP256" s="29">
        <v>0</v>
      </c>
      <c r="BQ256" s="29">
        <v>0</v>
      </c>
      <c r="BR256" s="29">
        <v>0</v>
      </c>
      <c r="BS256" s="29">
        <v>0</v>
      </c>
      <c r="BT256" s="29">
        <v>0</v>
      </c>
      <c r="BU256" s="29">
        <v>0</v>
      </c>
      <c r="BV256" s="29">
        <v>620284.01</v>
      </c>
      <c r="BW256" s="29">
        <v>0</v>
      </c>
      <c r="BX256" s="29">
        <v>620284.01</v>
      </c>
      <c r="BY256" s="29">
        <v>0</v>
      </c>
      <c r="BZ256" s="29">
        <v>0</v>
      </c>
      <c r="CA256" s="29">
        <v>620284.01</v>
      </c>
      <c r="CB256" s="29">
        <v>0</v>
      </c>
      <c r="CC256" s="29">
        <v>620284.01</v>
      </c>
      <c r="CD256" s="29">
        <v>0</v>
      </c>
      <c r="CE256" s="29">
        <v>0</v>
      </c>
      <c r="CF256" s="29">
        <v>0</v>
      </c>
      <c r="CG256" s="29">
        <v>0</v>
      </c>
      <c r="CH256" s="29">
        <v>0</v>
      </c>
      <c r="CI256" s="29">
        <v>0</v>
      </c>
      <c r="CJ256" s="29">
        <v>0</v>
      </c>
      <c r="CK256" s="29">
        <v>0</v>
      </c>
      <c r="CL256" s="29">
        <v>0</v>
      </c>
      <c r="CM256" s="29">
        <v>0</v>
      </c>
      <c r="CN256" s="29">
        <v>0</v>
      </c>
      <c r="CO256" s="29">
        <v>0</v>
      </c>
      <c r="CP256" s="29">
        <v>0</v>
      </c>
      <c r="CQ256" s="29">
        <v>0</v>
      </c>
      <c r="CR256" s="29">
        <v>0</v>
      </c>
      <c r="CS256" s="29">
        <v>0</v>
      </c>
      <c r="CT256" s="29">
        <v>0</v>
      </c>
      <c r="CU256" s="29">
        <v>0</v>
      </c>
      <c r="CV256" s="29">
        <v>0</v>
      </c>
      <c r="CW256" s="29">
        <v>0</v>
      </c>
      <c r="CX256" s="29">
        <v>0</v>
      </c>
      <c r="CY256" s="29">
        <v>0</v>
      </c>
      <c r="CZ256" s="22" t="s">
        <v>57</v>
      </c>
      <c r="DA256" s="32" t="s">
        <v>69</v>
      </c>
      <c r="DB256" s="2"/>
    </row>
    <row r="257" spans="1:106" ht="22.5" x14ac:dyDescent="0.25">
      <c r="A257" s="43"/>
      <c r="B257" s="46"/>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4"/>
      <c r="AD257" s="23"/>
      <c r="AE257" s="23"/>
      <c r="AF257" s="24"/>
      <c r="AG257" s="25"/>
      <c r="AH257" s="25"/>
      <c r="AI257" s="26"/>
      <c r="AJ257" s="48"/>
      <c r="AK257" s="28" t="s">
        <v>65</v>
      </c>
      <c r="AL257" s="28" t="s">
        <v>85</v>
      </c>
      <c r="AM257" s="28" t="s">
        <v>425</v>
      </c>
      <c r="AN257" s="28" t="s">
        <v>56</v>
      </c>
      <c r="AO257" s="28"/>
      <c r="AP257" s="28"/>
      <c r="AQ257" s="28"/>
      <c r="AR257" s="29">
        <v>0</v>
      </c>
      <c r="AS257" s="29">
        <v>0</v>
      </c>
      <c r="AT257" s="29">
        <v>0</v>
      </c>
      <c r="AU257" s="29">
        <v>0</v>
      </c>
      <c r="AV257" s="29">
        <v>0</v>
      </c>
      <c r="AW257" s="29">
        <v>0</v>
      </c>
      <c r="AX257" s="29">
        <v>0</v>
      </c>
      <c r="AY257" s="29">
        <v>0</v>
      </c>
      <c r="AZ257" s="29">
        <v>0</v>
      </c>
      <c r="BA257" s="29">
        <v>0</v>
      </c>
      <c r="BB257" s="29">
        <v>2034</v>
      </c>
      <c r="BC257" s="29">
        <v>0</v>
      </c>
      <c r="BD257" s="29">
        <v>0</v>
      </c>
      <c r="BE257" s="29">
        <v>0</v>
      </c>
      <c r="BF257" s="29">
        <v>2034</v>
      </c>
      <c r="BG257" s="29">
        <v>2034</v>
      </c>
      <c r="BH257" s="29">
        <v>0</v>
      </c>
      <c r="BI257" s="29">
        <v>0</v>
      </c>
      <c r="BJ257" s="29">
        <v>0</v>
      </c>
      <c r="BK257" s="29">
        <v>2034</v>
      </c>
      <c r="BL257" s="29">
        <v>0</v>
      </c>
      <c r="BM257" s="29">
        <v>0</v>
      </c>
      <c r="BN257" s="29">
        <v>0</v>
      </c>
      <c r="BO257" s="29">
        <v>0</v>
      </c>
      <c r="BP257" s="29">
        <v>0</v>
      </c>
      <c r="BQ257" s="29">
        <v>0</v>
      </c>
      <c r="BR257" s="29">
        <v>0</v>
      </c>
      <c r="BS257" s="29">
        <v>0</v>
      </c>
      <c r="BT257" s="29">
        <v>0</v>
      </c>
      <c r="BU257" s="29">
        <v>0</v>
      </c>
      <c r="BV257" s="29">
        <v>2034</v>
      </c>
      <c r="BW257" s="29">
        <v>0</v>
      </c>
      <c r="BX257" s="29">
        <v>0</v>
      </c>
      <c r="BY257" s="29">
        <v>0</v>
      </c>
      <c r="BZ257" s="29">
        <v>2034</v>
      </c>
      <c r="CA257" s="29">
        <v>2034</v>
      </c>
      <c r="CB257" s="29">
        <v>0</v>
      </c>
      <c r="CC257" s="29">
        <v>0</v>
      </c>
      <c r="CD257" s="29">
        <v>0</v>
      </c>
      <c r="CE257" s="29">
        <v>2034</v>
      </c>
      <c r="CF257" s="29">
        <v>10000</v>
      </c>
      <c r="CG257" s="29">
        <v>0</v>
      </c>
      <c r="CH257" s="29">
        <v>0</v>
      </c>
      <c r="CI257" s="29">
        <v>0</v>
      </c>
      <c r="CJ257" s="29">
        <v>10000</v>
      </c>
      <c r="CK257" s="29">
        <v>10000</v>
      </c>
      <c r="CL257" s="29">
        <v>0</v>
      </c>
      <c r="CM257" s="29">
        <v>0</v>
      </c>
      <c r="CN257" s="29">
        <v>0</v>
      </c>
      <c r="CO257" s="29">
        <v>10000</v>
      </c>
      <c r="CP257" s="29">
        <v>10000</v>
      </c>
      <c r="CQ257" s="29">
        <v>0</v>
      </c>
      <c r="CR257" s="29">
        <v>0</v>
      </c>
      <c r="CS257" s="29">
        <v>0</v>
      </c>
      <c r="CT257" s="29">
        <v>10000</v>
      </c>
      <c r="CU257" s="29">
        <v>10000</v>
      </c>
      <c r="CV257" s="29">
        <v>0</v>
      </c>
      <c r="CW257" s="29">
        <v>0</v>
      </c>
      <c r="CX257" s="29">
        <v>0</v>
      </c>
      <c r="CY257" s="29">
        <v>10000</v>
      </c>
      <c r="CZ257" s="22" t="s">
        <v>57</v>
      </c>
      <c r="DA257" s="32" t="s">
        <v>70</v>
      </c>
      <c r="DB257" s="2"/>
    </row>
    <row r="258" spans="1:106" ht="22.5" x14ac:dyDescent="0.25">
      <c r="A258" s="44"/>
      <c r="B258" s="46"/>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4"/>
      <c r="AD258" s="23"/>
      <c r="AE258" s="23"/>
      <c r="AF258" s="24"/>
      <c r="AG258" s="25"/>
      <c r="AH258" s="25"/>
      <c r="AI258" s="26"/>
      <c r="AJ258" s="48"/>
      <c r="AK258" s="28" t="s">
        <v>65</v>
      </c>
      <c r="AL258" s="28" t="s">
        <v>85</v>
      </c>
      <c r="AM258" s="28" t="s">
        <v>426</v>
      </c>
      <c r="AN258" s="28" t="s">
        <v>56</v>
      </c>
      <c r="AO258" s="28"/>
      <c r="AP258" s="28"/>
      <c r="AQ258" s="28"/>
      <c r="AR258" s="29">
        <v>13838</v>
      </c>
      <c r="AS258" s="29">
        <v>0</v>
      </c>
      <c r="AT258" s="29">
        <v>0</v>
      </c>
      <c r="AU258" s="29">
        <v>0</v>
      </c>
      <c r="AV258" s="29">
        <v>13838</v>
      </c>
      <c r="AW258" s="29">
        <v>0</v>
      </c>
      <c r="AX258" s="29">
        <v>0</v>
      </c>
      <c r="AY258" s="29">
        <v>0</v>
      </c>
      <c r="AZ258" s="29">
        <v>0</v>
      </c>
      <c r="BA258" s="29">
        <v>0</v>
      </c>
      <c r="BB258" s="29">
        <v>6266</v>
      </c>
      <c r="BC258" s="29">
        <v>0</v>
      </c>
      <c r="BD258" s="29">
        <v>0</v>
      </c>
      <c r="BE258" s="29">
        <v>0</v>
      </c>
      <c r="BF258" s="29">
        <v>6266</v>
      </c>
      <c r="BG258" s="29">
        <v>6266</v>
      </c>
      <c r="BH258" s="29">
        <v>0</v>
      </c>
      <c r="BI258" s="29">
        <v>0</v>
      </c>
      <c r="BJ258" s="29">
        <v>0</v>
      </c>
      <c r="BK258" s="29">
        <v>6266</v>
      </c>
      <c r="BL258" s="29">
        <v>13838</v>
      </c>
      <c r="BM258" s="29">
        <v>0</v>
      </c>
      <c r="BN258" s="29">
        <v>0</v>
      </c>
      <c r="BO258" s="29">
        <v>0</v>
      </c>
      <c r="BP258" s="29">
        <v>13838</v>
      </c>
      <c r="BQ258" s="29">
        <v>0</v>
      </c>
      <c r="BR258" s="29">
        <v>0</v>
      </c>
      <c r="BS258" s="29">
        <v>0</v>
      </c>
      <c r="BT258" s="29">
        <v>0</v>
      </c>
      <c r="BU258" s="29">
        <v>0</v>
      </c>
      <c r="BV258" s="29">
        <v>6266</v>
      </c>
      <c r="BW258" s="29">
        <v>0</v>
      </c>
      <c r="BX258" s="29">
        <v>0</v>
      </c>
      <c r="BY258" s="29">
        <v>0</v>
      </c>
      <c r="BZ258" s="29">
        <v>6266</v>
      </c>
      <c r="CA258" s="29">
        <v>6266</v>
      </c>
      <c r="CB258" s="29">
        <v>0</v>
      </c>
      <c r="CC258" s="29">
        <v>0</v>
      </c>
      <c r="CD258" s="29">
        <v>0</v>
      </c>
      <c r="CE258" s="29">
        <v>6266</v>
      </c>
      <c r="CF258" s="29">
        <v>13838</v>
      </c>
      <c r="CG258" s="29">
        <v>0</v>
      </c>
      <c r="CH258" s="29">
        <v>0</v>
      </c>
      <c r="CI258" s="29">
        <v>0</v>
      </c>
      <c r="CJ258" s="29">
        <v>13838</v>
      </c>
      <c r="CK258" s="29">
        <v>0</v>
      </c>
      <c r="CL258" s="29">
        <v>0</v>
      </c>
      <c r="CM258" s="29">
        <v>0</v>
      </c>
      <c r="CN258" s="29">
        <v>0</v>
      </c>
      <c r="CO258" s="29">
        <v>0</v>
      </c>
      <c r="CP258" s="29">
        <v>13838</v>
      </c>
      <c r="CQ258" s="29">
        <v>0</v>
      </c>
      <c r="CR258" s="29">
        <v>0</v>
      </c>
      <c r="CS258" s="29">
        <v>0</v>
      </c>
      <c r="CT258" s="29">
        <v>13838</v>
      </c>
      <c r="CU258" s="29">
        <v>0</v>
      </c>
      <c r="CV258" s="29">
        <v>0</v>
      </c>
      <c r="CW258" s="29">
        <v>0</v>
      </c>
      <c r="CX258" s="29">
        <v>0</v>
      </c>
      <c r="CY258" s="29">
        <v>0</v>
      </c>
      <c r="CZ258" s="22" t="s">
        <v>57</v>
      </c>
      <c r="DA258" s="32" t="s">
        <v>75</v>
      </c>
      <c r="DB258" s="2"/>
    </row>
    <row r="259" spans="1:106" ht="33.75" x14ac:dyDescent="0.25">
      <c r="A259" s="34" t="s">
        <v>427</v>
      </c>
      <c r="B259" s="22" t="s">
        <v>428</v>
      </c>
      <c r="C259" s="23" t="s">
        <v>49</v>
      </c>
      <c r="D259" s="23" t="s">
        <v>429</v>
      </c>
      <c r="E259" s="23" t="s">
        <v>51</v>
      </c>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4"/>
      <c r="AD259" s="23"/>
      <c r="AE259" s="23"/>
      <c r="AF259" s="24"/>
      <c r="AG259" s="25"/>
      <c r="AH259" s="25"/>
      <c r="AI259" s="26"/>
      <c r="AJ259" s="27" t="s">
        <v>80</v>
      </c>
      <c r="AK259" s="28" t="s">
        <v>65</v>
      </c>
      <c r="AL259" s="28" t="s">
        <v>430</v>
      </c>
      <c r="AM259" s="28" t="s">
        <v>431</v>
      </c>
      <c r="AN259" s="28" t="s">
        <v>432</v>
      </c>
      <c r="AO259" s="28"/>
      <c r="AP259" s="28"/>
      <c r="AQ259" s="28"/>
      <c r="AR259" s="29">
        <v>4473489</v>
      </c>
      <c r="AS259" s="29">
        <v>0</v>
      </c>
      <c r="AT259" s="29">
        <v>0</v>
      </c>
      <c r="AU259" s="29">
        <v>0</v>
      </c>
      <c r="AV259" s="29">
        <v>4473489</v>
      </c>
      <c r="AW259" s="29">
        <v>4473489</v>
      </c>
      <c r="AX259" s="29">
        <v>0</v>
      </c>
      <c r="AY259" s="29">
        <v>0</v>
      </c>
      <c r="AZ259" s="29">
        <v>0</v>
      </c>
      <c r="BA259" s="29">
        <v>4473489</v>
      </c>
      <c r="BB259" s="29">
        <v>4473489</v>
      </c>
      <c r="BC259" s="29">
        <v>0</v>
      </c>
      <c r="BD259" s="29">
        <v>0</v>
      </c>
      <c r="BE259" s="29">
        <v>0</v>
      </c>
      <c r="BF259" s="29">
        <v>4473489</v>
      </c>
      <c r="BG259" s="29">
        <v>4473489</v>
      </c>
      <c r="BH259" s="29">
        <v>0</v>
      </c>
      <c r="BI259" s="29">
        <v>0</v>
      </c>
      <c r="BJ259" s="29">
        <v>0</v>
      </c>
      <c r="BK259" s="29">
        <v>4473489</v>
      </c>
      <c r="BL259" s="29">
        <v>4473489</v>
      </c>
      <c r="BM259" s="29">
        <v>0</v>
      </c>
      <c r="BN259" s="29">
        <v>0</v>
      </c>
      <c r="BO259" s="29">
        <v>0</v>
      </c>
      <c r="BP259" s="29">
        <v>4473489</v>
      </c>
      <c r="BQ259" s="29">
        <v>4473489</v>
      </c>
      <c r="BR259" s="29">
        <v>0</v>
      </c>
      <c r="BS259" s="29">
        <v>0</v>
      </c>
      <c r="BT259" s="29">
        <v>0</v>
      </c>
      <c r="BU259" s="29">
        <v>4473489</v>
      </c>
      <c r="BV259" s="29">
        <v>4473489</v>
      </c>
      <c r="BW259" s="29">
        <v>0</v>
      </c>
      <c r="BX259" s="29">
        <v>0</v>
      </c>
      <c r="BY259" s="29">
        <v>0</v>
      </c>
      <c r="BZ259" s="29">
        <v>4473489</v>
      </c>
      <c r="CA259" s="29">
        <v>4473489</v>
      </c>
      <c r="CB259" s="29">
        <v>0</v>
      </c>
      <c r="CC259" s="29">
        <v>0</v>
      </c>
      <c r="CD259" s="29">
        <v>0</v>
      </c>
      <c r="CE259" s="29">
        <v>4473489</v>
      </c>
      <c r="CF259" s="29">
        <v>4473489</v>
      </c>
      <c r="CG259" s="29">
        <v>0</v>
      </c>
      <c r="CH259" s="29">
        <v>0</v>
      </c>
      <c r="CI259" s="29">
        <v>0</v>
      </c>
      <c r="CJ259" s="29">
        <v>4473489</v>
      </c>
      <c r="CK259" s="29">
        <v>4473489</v>
      </c>
      <c r="CL259" s="29">
        <v>0</v>
      </c>
      <c r="CM259" s="29">
        <v>0</v>
      </c>
      <c r="CN259" s="29">
        <v>0</v>
      </c>
      <c r="CO259" s="29">
        <v>4473489</v>
      </c>
      <c r="CP259" s="29">
        <v>4473489</v>
      </c>
      <c r="CQ259" s="29">
        <v>0</v>
      </c>
      <c r="CR259" s="29">
        <v>0</v>
      </c>
      <c r="CS259" s="29">
        <v>0</v>
      </c>
      <c r="CT259" s="29">
        <v>4473489</v>
      </c>
      <c r="CU259" s="29">
        <v>4473489</v>
      </c>
      <c r="CV259" s="29">
        <v>0</v>
      </c>
      <c r="CW259" s="29">
        <v>0</v>
      </c>
      <c r="CX259" s="29">
        <v>0</v>
      </c>
      <c r="CY259" s="29">
        <v>4473489</v>
      </c>
      <c r="CZ259" s="22" t="s">
        <v>57</v>
      </c>
      <c r="DA259" s="2"/>
      <c r="DB259" s="2"/>
    </row>
    <row r="260" spans="1:106" ht="176.45" customHeight="1" x14ac:dyDescent="0.25">
      <c r="A260" s="42" t="s">
        <v>433</v>
      </c>
      <c r="B260" s="45" t="s">
        <v>434</v>
      </c>
      <c r="C260" s="23"/>
      <c r="D260" s="23"/>
      <c r="E260" s="23"/>
      <c r="F260" s="23"/>
      <c r="G260" s="23"/>
      <c r="H260" s="23"/>
      <c r="I260" s="23"/>
      <c r="J260" s="23"/>
      <c r="K260" s="23"/>
      <c r="L260" s="23"/>
      <c r="M260" s="23"/>
      <c r="N260" s="23"/>
      <c r="O260" s="23" t="s">
        <v>201</v>
      </c>
      <c r="P260" s="23" t="s">
        <v>83</v>
      </c>
      <c r="Q260" s="23" t="s">
        <v>202</v>
      </c>
      <c r="R260" s="23" t="s">
        <v>61</v>
      </c>
      <c r="S260" s="23"/>
      <c r="T260" s="23"/>
      <c r="U260" s="23"/>
      <c r="V260" s="23"/>
      <c r="W260" s="23"/>
      <c r="X260" s="23"/>
      <c r="Y260" s="23"/>
      <c r="Z260" s="23"/>
      <c r="AA260" s="23"/>
      <c r="AB260" s="23"/>
      <c r="AC260" s="24"/>
      <c r="AD260" s="23"/>
      <c r="AE260" s="23"/>
      <c r="AF260" s="24"/>
      <c r="AG260" s="25"/>
      <c r="AH260" s="25"/>
      <c r="AI260" s="26"/>
      <c r="AJ260" s="47" t="s">
        <v>75</v>
      </c>
      <c r="AK260" s="28" t="s">
        <v>179</v>
      </c>
      <c r="AL260" s="28" t="s">
        <v>203</v>
      </c>
      <c r="AM260" s="28" t="s">
        <v>435</v>
      </c>
      <c r="AN260" s="28" t="s">
        <v>100</v>
      </c>
      <c r="AO260" s="28"/>
      <c r="AP260" s="28"/>
      <c r="AQ260" s="28"/>
      <c r="AR260" s="29">
        <v>51710935</v>
      </c>
      <c r="AS260" s="29">
        <v>45271481.200000003</v>
      </c>
      <c r="AT260" s="29">
        <v>6173383.7999999998</v>
      </c>
      <c r="AU260" s="29">
        <v>0</v>
      </c>
      <c r="AV260" s="29">
        <v>266070</v>
      </c>
      <c r="AW260" s="29">
        <v>44706652</v>
      </c>
      <c r="AX260" s="29">
        <v>39107712.159999996</v>
      </c>
      <c r="AY260" s="29">
        <v>5332869.84</v>
      </c>
      <c r="AZ260" s="29">
        <v>0</v>
      </c>
      <c r="BA260" s="29">
        <v>266070</v>
      </c>
      <c r="BB260" s="29">
        <v>40523236</v>
      </c>
      <c r="BC260" s="29">
        <v>35426306.079999998</v>
      </c>
      <c r="BD260" s="29">
        <v>4830859.92</v>
      </c>
      <c r="BE260" s="29">
        <v>0</v>
      </c>
      <c r="BF260" s="29">
        <v>266070</v>
      </c>
      <c r="BG260" s="29">
        <v>40523236</v>
      </c>
      <c r="BH260" s="29">
        <v>35426306.079999998</v>
      </c>
      <c r="BI260" s="29">
        <v>4830859.92</v>
      </c>
      <c r="BJ260" s="29">
        <v>0</v>
      </c>
      <c r="BK260" s="29">
        <v>266070</v>
      </c>
      <c r="BL260" s="29">
        <v>51710935</v>
      </c>
      <c r="BM260" s="29">
        <v>45271481.200000003</v>
      </c>
      <c r="BN260" s="29">
        <v>6173383.7999999998</v>
      </c>
      <c r="BO260" s="29">
        <v>0</v>
      </c>
      <c r="BP260" s="29">
        <v>266070</v>
      </c>
      <c r="BQ260" s="29">
        <v>44706652</v>
      </c>
      <c r="BR260" s="29">
        <v>39107712.159999996</v>
      </c>
      <c r="BS260" s="29">
        <v>5332869.84</v>
      </c>
      <c r="BT260" s="29">
        <v>0</v>
      </c>
      <c r="BU260" s="29">
        <v>266070</v>
      </c>
      <c r="BV260" s="29">
        <v>40523236</v>
      </c>
      <c r="BW260" s="29">
        <v>35426306.079999998</v>
      </c>
      <c r="BX260" s="29">
        <v>4830859.92</v>
      </c>
      <c r="BY260" s="29">
        <v>0</v>
      </c>
      <c r="BZ260" s="29">
        <v>266070</v>
      </c>
      <c r="CA260" s="29">
        <v>40523236</v>
      </c>
      <c r="CB260" s="29">
        <v>35426306.079999998</v>
      </c>
      <c r="CC260" s="29">
        <v>4830859.92</v>
      </c>
      <c r="CD260" s="29">
        <v>0</v>
      </c>
      <c r="CE260" s="29">
        <v>266070</v>
      </c>
      <c r="CF260" s="29">
        <v>51710935</v>
      </c>
      <c r="CG260" s="29">
        <v>45271481.200000003</v>
      </c>
      <c r="CH260" s="29">
        <v>6173383.7999999998</v>
      </c>
      <c r="CI260" s="29">
        <v>0</v>
      </c>
      <c r="CJ260" s="29">
        <v>266070</v>
      </c>
      <c r="CK260" s="29">
        <v>44706652</v>
      </c>
      <c r="CL260" s="29">
        <v>39107712.159999996</v>
      </c>
      <c r="CM260" s="29">
        <v>5332869.84</v>
      </c>
      <c r="CN260" s="29">
        <v>0</v>
      </c>
      <c r="CO260" s="29">
        <v>266070</v>
      </c>
      <c r="CP260" s="29">
        <v>51710935</v>
      </c>
      <c r="CQ260" s="29">
        <v>45271481.200000003</v>
      </c>
      <c r="CR260" s="29">
        <v>6173383.7999999998</v>
      </c>
      <c r="CS260" s="29">
        <v>0</v>
      </c>
      <c r="CT260" s="29">
        <v>266070</v>
      </c>
      <c r="CU260" s="29">
        <v>44706652</v>
      </c>
      <c r="CV260" s="29">
        <v>39107712.159999996</v>
      </c>
      <c r="CW260" s="29">
        <v>5332869.84</v>
      </c>
      <c r="CX260" s="29">
        <v>0</v>
      </c>
      <c r="CY260" s="29">
        <v>266070</v>
      </c>
      <c r="CZ260" s="22" t="s">
        <v>264</v>
      </c>
      <c r="DA260" s="2"/>
      <c r="DB260" s="2"/>
    </row>
    <row r="261" spans="1:106" x14ac:dyDescent="0.25">
      <c r="A261" s="44"/>
      <c r="B261" s="46"/>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4"/>
      <c r="AD261" s="23"/>
      <c r="AE261" s="23"/>
      <c r="AF261" s="24"/>
      <c r="AG261" s="25"/>
      <c r="AH261" s="25"/>
      <c r="AI261" s="26"/>
      <c r="AJ261" s="48"/>
      <c r="AK261" s="28" t="s">
        <v>179</v>
      </c>
      <c r="AL261" s="28" t="s">
        <v>203</v>
      </c>
      <c r="AM261" s="28" t="s">
        <v>435</v>
      </c>
      <c r="AN261" s="28" t="s">
        <v>181</v>
      </c>
      <c r="AO261" s="28"/>
      <c r="AP261" s="28"/>
      <c r="AQ261" s="28"/>
      <c r="AR261" s="29">
        <v>10128292</v>
      </c>
      <c r="AS261" s="29">
        <v>8867040.1600000001</v>
      </c>
      <c r="AT261" s="29">
        <v>1209141.8400000001</v>
      </c>
      <c r="AU261" s="29">
        <v>0</v>
      </c>
      <c r="AV261" s="29">
        <v>52110</v>
      </c>
      <c r="AW261" s="29">
        <v>9019392</v>
      </c>
      <c r="AX261" s="29">
        <v>7891208.1600000001</v>
      </c>
      <c r="AY261" s="29">
        <v>1076073.8400000001</v>
      </c>
      <c r="AZ261" s="29">
        <v>0</v>
      </c>
      <c r="BA261" s="29">
        <v>52110</v>
      </c>
      <c r="BB261" s="29">
        <v>8594096</v>
      </c>
      <c r="BC261" s="29">
        <v>7516947.6799999997</v>
      </c>
      <c r="BD261" s="29">
        <v>1025038.32</v>
      </c>
      <c r="BE261" s="29">
        <v>0</v>
      </c>
      <c r="BF261" s="29">
        <v>52110</v>
      </c>
      <c r="BG261" s="29">
        <v>8594096</v>
      </c>
      <c r="BH261" s="29">
        <v>7516947.6799999997</v>
      </c>
      <c r="BI261" s="29">
        <v>1025038.32</v>
      </c>
      <c r="BJ261" s="29">
        <v>0</v>
      </c>
      <c r="BK261" s="29">
        <v>52110</v>
      </c>
      <c r="BL261" s="29">
        <v>10128292</v>
      </c>
      <c r="BM261" s="29">
        <v>8867040.1600000001</v>
      </c>
      <c r="BN261" s="29">
        <v>1209141.8400000001</v>
      </c>
      <c r="BO261" s="29">
        <v>0</v>
      </c>
      <c r="BP261" s="29">
        <v>52110</v>
      </c>
      <c r="BQ261" s="29">
        <v>9019392</v>
      </c>
      <c r="BR261" s="29">
        <v>7891208.1600000001</v>
      </c>
      <c r="BS261" s="29">
        <v>1076073.8400000001</v>
      </c>
      <c r="BT261" s="29">
        <v>0</v>
      </c>
      <c r="BU261" s="29">
        <v>52110</v>
      </c>
      <c r="BV261" s="29">
        <v>8594096</v>
      </c>
      <c r="BW261" s="29">
        <v>7516947.6799999997</v>
      </c>
      <c r="BX261" s="29">
        <v>1025038.32</v>
      </c>
      <c r="BY261" s="29">
        <v>0</v>
      </c>
      <c r="BZ261" s="29">
        <v>52110</v>
      </c>
      <c r="CA261" s="29">
        <v>8594096</v>
      </c>
      <c r="CB261" s="29">
        <v>7516947.6799999997</v>
      </c>
      <c r="CC261" s="29">
        <v>1025038.32</v>
      </c>
      <c r="CD261" s="29">
        <v>0</v>
      </c>
      <c r="CE261" s="29">
        <v>52110</v>
      </c>
      <c r="CF261" s="29">
        <v>10128292</v>
      </c>
      <c r="CG261" s="29">
        <v>8867040.1600000001</v>
      </c>
      <c r="CH261" s="29">
        <v>1209141.8400000001</v>
      </c>
      <c r="CI261" s="29">
        <v>0</v>
      </c>
      <c r="CJ261" s="29">
        <v>52110</v>
      </c>
      <c r="CK261" s="29">
        <v>9019392</v>
      </c>
      <c r="CL261" s="29">
        <v>7891208.1600000001</v>
      </c>
      <c r="CM261" s="29">
        <v>1076073.8400000001</v>
      </c>
      <c r="CN261" s="29">
        <v>0</v>
      </c>
      <c r="CO261" s="29">
        <v>52110</v>
      </c>
      <c r="CP261" s="29">
        <v>10128292</v>
      </c>
      <c r="CQ261" s="29">
        <v>8867040.1600000001</v>
      </c>
      <c r="CR261" s="29">
        <v>1209141.8400000001</v>
      </c>
      <c r="CS261" s="29">
        <v>0</v>
      </c>
      <c r="CT261" s="29">
        <v>52110</v>
      </c>
      <c r="CU261" s="29">
        <v>9019392</v>
      </c>
      <c r="CV261" s="29">
        <v>7891208.1600000001</v>
      </c>
      <c r="CW261" s="29">
        <v>1076073.8400000001</v>
      </c>
      <c r="CX261" s="29">
        <v>0</v>
      </c>
      <c r="CY261" s="29">
        <v>52110</v>
      </c>
      <c r="CZ261" s="22" t="s">
        <v>264</v>
      </c>
      <c r="DA261" s="32" t="s">
        <v>61</v>
      </c>
      <c r="DB261" s="2"/>
    </row>
    <row r="262" spans="1:106" ht="33.950000000000003" customHeight="1" x14ac:dyDescent="0.25">
      <c r="A262" s="42" t="s">
        <v>436</v>
      </c>
      <c r="B262" s="45" t="s">
        <v>437</v>
      </c>
      <c r="C262" s="23" t="s">
        <v>49</v>
      </c>
      <c r="D262" s="23" t="s">
        <v>170</v>
      </c>
      <c r="E262" s="23" t="s">
        <v>51</v>
      </c>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4"/>
      <c r="AD262" s="23"/>
      <c r="AE262" s="23"/>
      <c r="AF262" s="24"/>
      <c r="AG262" s="25"/>
      <c r="AH262" s="25"/>
      <c r="AI262" s="26"/>
      <c r="AJ262" s="47" t="s">
        <v>438</v>
      </c>
      <c r="AK262" s="28" t="s">
        <v>179</v>
      </c>
      <c r="AL262" s="28" t="s">
        <v>194</v>
      </c>
      <c r="AM262" s="28" t="s">
        <v>439</v>
      </c>
      <c r="AN262" s="28" t="s">
        <v>100</v>
      </c>
      <c r="AO262" s="28"/>
      <c r="AP262" s="28"/>
      <c r="AQ262" s="28"/>
      <c r="AR262" s="29">
        <v>0</v>
      </c>
      <c r="AS262" s="29">
        <v>0</v>
      </c>
      <c r="AT262" s="29">
        <v>0</v>
      </c>
      <c r="AU262" s="29">
        <v>0</v>
      </c>
      <c r="AV262" s="29">
        <v>0</v>
      </c>
      <c r="AW262" s="29">
        <v>0</v>
      </c>
      <c r="AX262" s="29">
        <v>0</v>
      </c>
      <c r="AY262" s="29">
        <v>0</v>
      </c>
      <c r="AZ262" s="29">
        <v>0</v>
      </c>
      <c r="BA262" s="29">
        <v>0</v>
      </c>
      <c r="BB262" s="29">
        <v>0</v>
      </c>
      <c r="BC262" s="29">
        <v>0</v>
      </c>
      <c r="BD262" s="29">
        <v>0</v>
      </c>
      <c r="BE262" s="29">
        <v>0</v>
      </c>
      <c r="BF262" s="29">
        <v>0</v>
      </c>
      <c r="BG262" s="29">
        <v>0</v>
      </c>
      <c r="BH262" s="29">
        <v>0</v>
      </c>
      <c r="BI262" s="29">
        <v>0</v>
      </c>
      <c r="BJ262" s="29">
        <v>0</v>
      </c>
      <c r="BK262" s="29">
        <v>0</v>
      </c>
      <c r="BL262" s="29">
        <v>0</v>
      </c>
      <c r="BM262" s="29">
        <v>0</v>
      </c>
      <c r="BN262" s="29">
        <v>0</v>
      </c>
      <c r="BO262" s="29">
        <v>0</v>
      </c>
      <c r="BP262" s="29">
        <v>0</v>
      </c>
      <c r="BQ262" s="29">
        <v>0</v>
      </c>
      <c r="BR262" s="29">
        <v>0</v>
      </c>
      <c r="BS262" s="29">
        <v>0</v>
      </c>
      <c r="BT262" s="29">
        <v>0</v>
      </c>
      <c r="BU262" s="29">
        <v>0</v>
      </c>
      <c r="BV262" s="29">
        <v>0</v>
      </c>
      <c r="BW262" s="29">
        <v>0</v>
      </c>
      <c r="BX262" s="29">
        <v>0</v>
      </c>
      <c r="BY262" s="29">
        <v>0</v>
      </c>
      <c r="BZ262" s="29">
        <v>0</v>
      </c>
      <c r="CA262" s="29">
        <v>0</v>
      </c>
      <c r="CB262" s="29">
        <v>0</v>
      </c>
      <c r="CC262" s="29">
        <v>0</v>
      </c>
      <c r="CD262" s="29">
        <v>0</v>
      </c>
      <c r="CE262" s="29">
        <v>0</v>
      </c>
      <c r="CF262" s="29">
        <v>2303280.39</v>
      </c>
      <c r="CG262" s="29">
        <v>0</v>
      </c>
      <c r="CH262" s="29">
        <v>2303280.39</v>
      </c>
      <c r="CI262" s="29">
        <v>0</v>
      </c>
      <c r="CJ262" s="29">
        <v>0</v>
      </c>
      <c r="CK262" s="29">
        <v>0</v>
      </c>
      <c r="CL262" s="29">
        <v>0</v>
      </c>
      <c r="CM262" s="29">
        <v>0</v>
      </c>
      <c r="CN262" s="29">
        <v>0</v>
      </c>
      <c r="CO262" s="29">
        <v>0</v>
      </c>
      <c r="CP262" s="29">
        <v>2303280.39</v>
      </c>
      <c r="CQ262" s="29">
        <v>0</v>
      </c>
      <c r="CR262" s="29">
        <v>2303280.39</v>
      </c>
      <c r="CS262" s="29">
        <v>0</v>
      </c>
      <c r="CT262" s="29">
        <v>0</v>
      </c>
      <c r="CU262" s="29">
        <v>0</v>
      </c>
      <c r="CV262" s="29">
        <v>0</v>
      </c>
      <c r="CW262" s="29">
        <v>0</v>
      </c>
      <c r="CX262" s="29">
        <v>0</v>
      </c>
      <c r="CY262" s="29">
        <v>0</v>
      </c>
      <c r="CZ262" s="22" t="s">
        <v>264</v>
      </c>
      <c r="DA262" s="2"/>
      <c r="DB262" s="2"/>
    </row>
    <row r="263" spans="1:106" x14ac:dyDescent="0.25">
      <c r="A263" s="43"/>
      <c r="B263" s="46"/>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4"/>
      <c r="AD263" s="23"/>
      <c r="AE263" s="23"/>
      <c r="AF263" s="24"/>
      <c r="AG263" s="25"/>
      <c r="AH263" s="25"/>
      <c r="AI263" s="26"/>
      <c r="AJ263" s="48"/>
      <c r="AK263" s="28" t="s">
        <v>179</v>
      </c>
      <c r="AL263" s="28" t="s">
        <v>194</v>
      </c>
      <c r="AM263" s="28" t="s">
        <v>439</v>
      </c>
      <c r="AN263" s="28" t="s">
        <v>181</v>
      </c>
      <c r="AO263" s="28"/>
      <c r="AP263" s="28"/>
      <c r="AQ263" s="28"/>
      <c r="AR263" s="29">
        <v>0</v>
      </c>
      <c r="AS263" s="29">
        <v>0</v>
      </c>
      <c r="AT263" s="29">
        <v>0</v>
      </c>
      <c r="AU263" s="29">
        <v>0</v>
      </c>
      <c r="AV263" s="29">
        <v>0</v>
      </c>
      <c r="AW263" s="29">
        <v>0</v>
      </c>
      <c r="AX263" s="29">
        <v>0</v>
      </c>
      <c r="AY263" s="29">
        <v>0</v>
      </c>
      <c r="AZ263" s="29">
        <v>0</v>
      </c>
      <c r="BA263" s="29">
        <v>0</v>
      </c>
      <c r="BB263" s="29">
        <v>0</v>
      </c>
      <c r="BC263" s="29">
        <v>0</v>
      </c>
      <c r="BD263" s="29">
        <v>0</v>
      </c>
      <c r="BE263" s="29">
        <v>0</v>
      </c>
      <c r="BF263" s="29">
        <v>0</v>
      </c>
      <c r="BG263" s="29">
        <v>0</v>
      </c>
      <c r="BH263" s="29">
        <v>0</v>
      </c>
      <c r="BI263" s="29">
        <v>0</v>
      </c>
      <c r="BJ263" s="29">
        <v>0</v>
      </c>
      <c r="BK263" s="29">
        <v>0</v>
      </c>
      <c r="BL263" s="29">
        <v>0</v>
      </c>
      <c r="BM263" s="29">
        <v>0</v>
      </c>
      <c r="BN263" s="29">
        <v>0</v>
      </c>
      <c r="BO263" s="29">
        <v>0</v>
      </c>
      <c r="BP263" s="29">
        <v>0</v>
      </c>
      <c r="BQ263" s="29">
        <v>0</v>
      </c>
      <c r="BR263" s="29">
        <v>0</v>
      </c>
      <c r="BS263" s="29">
        <v>0</v>
      </c>
      <c r="BT263" s="29">
        <v>0</v>
      </c>
      <c r="BU263" s="29">
        <v>0</v>
      </c>
      <c r="BV263" s="29">
        <v>0</v>
      </c>
      <c r="BW263" s="29">
        <v>0</v>
      </c>
      <c r="BX263" s="29">
        <v>0</v>
      </c>
      <c r="BY263" s="29">
        <v>0</v>
      </c>
      <c r="BZ263" s="29">
        <v>0</v>
      </c>
      <c r="CA263" s="29">
        <v>0</v>
      </c>
      <c r="CB263" s="29">
        <v>0</v>
      </c>
      <c r="CC263" s="29">
        <v>0</v>
      </c>
      <c r="CD263" s="29">
        <v>0</v>
      </c>
      <c r="CE263" s="29">
        <v>0</v>
      </c>
      <c r="CF263" s="29">
        <v>171830.61</v>
      </c>
      <c r="CG263" s="29">
        <v>0</v>
      </c>
      <c r="CH263" s="29">
        <v>171830.61</v>
      </c>
      <c r="CI263" s="29">
        <v>0</v>
      </c>
      <c r="CJ263" s="29">
        <v>0</v>
      </c>
      <c r="CK263" s="29">
        <v>0</v>
      </c>
      <c r="CL263" s="29">
        <v>0</v>
      </c>
      <c r="CM263" s="29">
        <v>0</v>
      </c>
      <c r="CN263" s="29">
        <v>0</v>
      </c>
      <c r="CO263" s="29">
        <v>0</v>
      </c>
      <c r="CP263" s="29">
        <v>171830.61</v>
      </c>
      <c r="CQ263" s="29">
        <v>0</v>
      </c>
      <c r="CR263" s="29">
        <v>171830.61</v>
      </c>
      <c r="CS263" s="29">
        <v>0</v>
      </c>
      <c r="CT263" s="29">
        <v>0</v>
      </c>
      <c r="CU263" s="29">
        <v>0</v>
      </c>
      <c r="CV263" s="29">
        <v>0</v>
      </c>
      <c r="CW263" s="29">
        <v>0</v>
      </c>
      <c r="CX263" s="29">
        <v>0</v>
      </c>
      <c r="CY263" s="29">
        <v>0</v>
      </c>
      <c r="CZ263" s="22" t="s">
        <v>264</v>
      </c>
      <c r="DA263" s="32" t="s">
        <v>61</v>
      </c>
      <c r="DB263" s="2"/>
    </row>
    <row r="264" spans="1:106" x14ac:dyDescent="0.25">
      <c r="A264" s="43"/>
      <c r="B264" s="46"/>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4"/>
      <c r="AD264" s="23"/>
      <c r="AE264" s="23"/>
      <c r="AF264" s="24"/>
      <c r="AG264" s="25"/>
      <c r="AH264" s="25"/>
      <c r="AI264" s="26"/>
      <c r="AJ264" s="48"/>
      <c r="AK264" s="28" t="s">
        <v>179</v>
      </c>
      <c r="AL264" s="28" t="s">
        <v>194</v>
      </c>
      <c r="AM264" s="28" t="s">
        <v>440</v>
      </c>
      <c r="AN264" s="28" t="s">
        <v>100</v>
      </c>
      <c r="AO264" s="28"/>
      <c r="AP264" s="28"/>
      <c r="AQ264" s="28"/>
      <c r="AR264" s="29">
        <v>16600</v>
      </c>
      <c r="AS264" s="29">
        <v>0</v>
      </c>
      <c r="AT264" s="29">
        <v>0</v>
      </c>
      <c r="AU264" s="29">
        <v>0</v>
      </c>
      <c r="AV264" s="29">
        <v>16600</v>
      </c>
      <c r="AW264" s="29">
        <v>16600</v>
      </c>
      <c r="AX264" s="29">
        <v>0</v>
      </c>
      <c r="AY264" s="29">
        <v>0</v>
      </c>
      <c r="AZ264" s="29">
        <v>0</v>
      </c>
      <c r="BA264" s="29">
        <v>16600</v>
      </c>
      <c r="BB264" s="29">
        <v>16600</v>
      </c>
      <c r="BC264" s="29">
        <v>0</v>
      </c>
      <c r="BD264" s="29">
        <v>0</v>
      </c>
      <c r="BE264" s="29">
        <v>0</v>
      </c>
      <c r="BF264" s="29">
        <v>16600</v>
      </c>
      <c r="BG264" s="29">
        <v>16600</v>
      </c>
      <c r="BH264" s="29">
        <v>0</v>
      </c>
      <c r="BI264" s="29">
        <v>0</v>
      </c>
      <c r="BJ264" s="29">
        <v>0</v>
      </c>
      <c r="BK264" s="29">
        <v>16600</v>
      </c>
      <c r="BL264" s="29">
        <v>16600</v>
      </c>
      <c r="BM264" s="29">
        <v>0</v>
      </c>
      <c r="BN264" s="29">
        <v>0</v>
      </c>
      <c r="BO264" s="29">
        <v>0</v>
      </c>
      <c r="BP264" s="29">
        <v>16600</v>
      </c>
      <c r="BQ264" s="29">
        <v>16600</v>
      </c>
      <c r="BR264" s="29">
        <v>0</v>
      </c>
      <c r="BS264" s="29">
        <v>0</v>
      </c>
      <c r="BT264" s="29">
        <v>0</v>
      </c>
      <c r="BU264" s="29">
        <v>16600</v>
      </c>
      <c r="BV264" s="29">
        <v>16600</v>
      </c>
      <c r="BW264" s="29">
        <v>0</v>
      </c>
      <c r="BX264" s="29">
        <v>0</v>
      </c>
      <c r="BY264" s="29">
        <v>0</v>
      </c>
      <c r="BZ264" s="29">
        <v>16600</v>
      </c>
      <c r="CA264" s="29">
        <v>16600</v>
      </c>
      <c r="CB264" s="29">
        <v>0</v>
      </c>
      <c r="CC264" s="29">
        <v>0</v>
      </c>
      <c r="CD264" s="29">
        <v>0</v>
      </c>
      <c r="CE264" s="29">
        <v>16600</v>
      </c>
      <c r="CF264" s="29">
        <v>33200</v>
      </c>
      <c r="CG264" s="29">
        <v>0</v>
      </c>
      <c r="CH264" s="29">
        <v>0</v>
      </c>
      <c r="CI264" s="29">
        <v>0</v>
      </c>
      <c r="CJ264" s="29">
        <v>33200</v>
      </c>
      <c r="CK264" s="29">
        <v>16600</v>
      </c>
      <c r="CL264" s="29">
        <v>0</v>
      </c>
      <c r="CM264" s="29">
        <v>0</v>
      </c>
      <c r="CN264" s="29">
        <v>0</v>
      </c>
      <c r="CO264" s="29">
        <v>16600</v>
      </c>
      <c r="CP264" s="29">
        <v>33200</v>
      </c>
      <c r="CQ264" s="29">
        <v>0</v>
      </c>
      <c r="CR264" s="29">
        <v>0</v>
      </c>
      <c r="CS264" s="29">
        <v>0</v>
      </c>
      <c r="CT264" s="29">
        <v>33200</v>
      </c>
      <c r="CU264" s="29">
        <v>16600</v>
      </c>
      <c r="CV264" s="29">
        <v>0</v>
      </c>
      <c r="CW264" s="29">
        <v>0</v>
      </c>
      <c r="CX264" s="29">
        <v>0</v>
      </c>
      <c r="CY264" s="29">
        <v>16600</v>
      </c>
      <c r="CZ264" s="22" t="s">
        <v>264</v>
      </c>
      <c r="DA264" s="32" t="s">
        <v>69</v>
      </c>
      <c r="DB264" s="2"/>
    </row>
    <row r="265" spans="1:106" x14ac:dyDescent="0.25">
      <c r="A265" s="43"/>
      <c r="B265" s="46"/>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4"/>
      <c r="AD265" s="23"/>
      <c r="AE265" s="23"/>
      <c r="AF265" s="24"/>
      <c r="AG265" s="25"/>
      <c r="AH265" s="25"/>
      <c r="AI265" s="26"/>
      <c r="AJ265" s="48"/>
      <c r="AK265" s="28" t="s">
        <v>179</v>
      </c>
      <c r="AL265" s="28" t="s">
        <v>194</v>
      </c>
      <c r="AM265" s="28" t="s">
        <v>440</v>
      </c>
      <c r="AN265" s="28" t="s">
        <v>181</v>
      </c>
      <c r="AO265" s="28"/>
      <c r="AP265" s="28"/>
      <c r="AQ265" s="28"/>
      <c r="AR265" s="29">
        <v>1200</v>
      </c>
      <c r="AS265" s="29">
        <v>0</v>
      </c>
      <c r="AT265" s="29">
        <v>0</v>
      </c>
      <c r="AU265" s="29">
        <v>0</v>
      </c>
      <c r="AV265" s="29">
        <v>1200</v>
      </c>
      <c r="AW265" s="29">
        <v>1200</v>
      </c>
      <c r="AX265" s="29">
        <v>0</v>
      </c>
      <c r="AY265" s="29">
        <v>0</v>
      </c>
      <c r="AZ265" s="29">
        <v>0</v>
      </c>
      <c r="BA265" s="29">
        <v>1200</v>
      </c>
      <c r="BB265" s="29">
        <v>1200</v>
      </c>
      <c r="BC265" s="29">
        <v>0</v>
      </c>
      <c r="BD265" s="29">
        <v>0</v>
      </c>
      <c r="BE265" s="29">
        <v>0</v>
      </c>
      <c r="BF265" s="29">
        <v>1200</v>
      </c>
      <c r="BG265" s="29">
        <v>1200</v>
      </c>
      <c r="BH265" s="29">
        <v>0</v>
      </c>
      <c r="BI265" s="29">
        <v>0</v>
      </c>
      <c r="BJ265" s="29">
        <v>0</v>
      </c>
      <c r="BK265" s="29">
        <v>1200</v>
      </c>
      <c r="BL265" s="29">
        <v>1200</v>
      </c>
      <c r="BM265" s="29">
        <v>0</v>
      </c>
      <c r="BN265" s="29">
        <v>0</v>
      </c>
      <c r="BO265" s="29">
        <v>0</v>
      </c>
      <c r="BP265" s="29">
        <v>1200</v>
      </c>
      <c r="BQ265" s="29">
        <v>1200</v>
      </c>
      <c r="BR265" s="29">
        <v>0</v>
      </c>
      <c r="BS265" s="29">
        <v>0</v>
      </c>
      <c r="BT265" s="29">
        <v>0</v>
      </c>
      <c r="BU265" s="29">
        <v>1200</v>
      </c>
      <c r="BV265" s="29">
        <v>1200</v>
      </c>
      <c r="BW265" s="29">
        <v>0</v>
      </c>
      <c r="BX265" s="29">
        <v>0</v>
      </c>
      <c r="BY265" s="29">
        <v>0</v>
      </c>
      <c r="BZ265" s="29">
        <v>1200</v>
      </c>
      <c r="CA265" s="29">
        <v>1200</v>
      </c>
      <c r="CB265" s="29">
        <v>0</v>
      </c>
      <c r="CC265" s="29">
        <v>0</v>
      </c>
      <c r="CD265" s="29">
        <v>0</v>
      </c>
      <c r="CE265" s="29">
        <v>1200</v>
      </c>
      <c r="CF265" s="29">
        <v>2400</v>
      </c>
      <c r="CG265" s="29">
        <v>0</v>
      </c>
      <c r="CH265" s="29">
        <v>0</v>
      </c>
      <c r="CI265" s="29">
        <v>0</v>
      </c>
      <c r="CJ265" s="29">
        <v>2400</v>
      </c>
      <c r="CK265" s="29">
        <v>1200</v>
      </c>
      <c r="CL265" s="29">
        <v>0</v>
      </c>
      <c r="CM265" s="29">
        <v>0</v>
      </c>
      <c r="CN265" s="29">
        <v>0</v>
      </c>
      <c r="CO265" s="29">
        <v>1200</v>
      </c>
      <c r="CP265" s="29">
        <v>2400</v>
      </c>
      <c r="CQ265" s="29">
        <v>0</v>
      </c>
      <c r="CR265" s="29">
        <v>0</v>
      </c>
      <c r="CS265" s="29">
        <v>0</v>
      </c>
      <c r="CT265" s="29">
        <v>2400</v>
      </c>
      <c r="CU265" s="29">
        <v>1200</v>
      </c>
      <c r="CV265" s="29">
        <v>0</v>
      </c>
      <c r="CW265" s="29">
        <v>0</v>
      </c>
      <c r="CX265" s="29">
        <v>0</v>
      </c>
      <c r="CY265" s="29">
        <v>1200</v>
      </c>
      <c r="CZ265" s="22" t="s">
        <v>264</v>
      </c>
      <c r="DA265" s="32" t="s">
        <v>70</v>
      </c>
      <c r="DB265" s="2"/>
    </row>
    <row r="266" spans="1:106" x14ac:dyDescent="0.25">
      <c r="A266" s="43"/>
      <c r="B266" s="46"/>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4"/>
      <c r="AD266" s="23"/>
      <c r="AE266" s="23"/>
      <c r="AF266" s="24"/>
      <c r="AG266" s="25"/>
      <c r="AH266" s="25"/>
      <c r="AI266" s="26"/>
      <c r="AJ266" s="48"/>
      <c r="AK266" s="28" t="s">
        <v>179</v>
      </c>
      <c r="AL266" s="28" t="s">
        <v>194</v>
      </c>
      <c r="AM266" s="28" t="s">
        <v>441</v>
      </c>
      <c r="AN266" s="28" t="s">
        <v>100</v>
      </c>
      <c r="AO266" s="28"/>
      <c r="AP266" s="28"/>
      <c r="AQ266" s="28"/>
      <c r="AR266" s="29">
        <v>159687.5</v>
      </c>
      <c r="AS266" s="29">
        <v>0</v>
      </c>
      <c r="AT266" s="29">
        <v>159687.5</v>
      </c>
      <c r="AU266" s="29">
        <v>0</v>
      </c>
      <c r="AV266" s="29">
        <v>0</v>
      </c>
      <c r="AW266" s="29">
        <v>0</v>
      </c>
      <c r="AX266" s="29">
        <v>0</v>
      </c>
      <c r="AY266" s="29">
        <v>0</v>
      </c>
      <c r="AZ266" s="29">
        <v>0</v>
      </c>
      <c r="BA266" s="29">
        <v>0</v>
      </c>
      <c r="BB266" s="29">
        <v>0</v>
      </c>
      <c r="BC266" s="29">
        <v>0</v>
      </c>
      <c r="BD266" s="29">
        <v>0</v>
      </c>
      <c r="BE266" s="29">
        <v>0</v>
      </c>
      <c r="BF266" s="29">
        <v>0</v>
      </c>
      <c r="BG266" s="29">
        <v>0</v>
      </c>
      <c r="BH266" s="29">
        <v>0</v>
      </c>
      <c r="BI266" s="29">
        <v>0</v>
      </c>
      <c r="BJ266" s="29">
        <v>0</v>
      </c>
      <c r="BK266" s="29">
        <v>0</v>
      </c>
      <c r="BL266" s="29">
        <v>159687.5</v>
      </c>
      <c r="BM266" s="29">
        <v>0</v>
      </c>
      <c r="BN266" s="29">
        <v>159687.5</v>
      </c>
      <c r="BO266" s="29">
        <v>0</v>
      </c>
      <c r="BP266" s="29">
        <v>0</v>
      </c>
      <c r="BQ266" s="29">
        <v>0</v>
      </c>
      <c r="BR266" s="29">
        <v>0</v>
      </c>
      <c r="BS266" s="29">
        <v>0</v>
      </c>
      <c r="BT266" s="29">
        <v>0</v>
      </c>
      <c r="BU266" s="29">
        <v>0</v>
      </c>
      <c r="BV266" s="29">
        <v>0</v>
      </c>
      <c r="BW266" s="29">
        <v>0</v>
      </c>
      <c r="BX266" s="29">
        <v>0</v>
      </c>
      <c r="BY266" s="29">
        <v>0</v>
      </c>
      <c r="BZ266" s="29">
        <v>0</v>
      </c>
      <c r="CA266" s="29">
        <v>0</v>
      </c>
      <c r="CB266" s="29">
        <v>0</v>
      </c>
      <c r="CC266" s="29">
        <v>0</v>
      </c>
      <c r="CD266" s="29">
        <v>0</v>
      </c>
      <c r="CE266" s="29">
        <v>0</v>
      </c>
      <c r="CF266" s="29">
        <v>159687.5</v>
      </c>
      <c r="CG266" s="29">
        <v>0</v>
      </c>
      <c r="CH266" s="29">
        <v>159687.5</v>
      </c>
      <c r="CI266" s="29">
        <v>0</v>
      </c>
      <c r="CJ266" s="29">
        <v>0</v>
      </c>
      <c r="CK266" s="29">
        <v>0</v>
      </c>
      <c r="CL266" s="29">
        <v>0</v>
      </c>
      <c r="CM266" s="29">
        <v>0</v>
      </c>
      <c r="CN266" s="29">
        <v>0</v>
      </c>
      <c r="CO266" s="29">
        <v>0</v>
      </c>
      <c r="CP266" s="29">
        <v>159687.5</v>
      </c>
      <c r="CQ266" s="29">
        <v>0</v>
      </c>
      <c r="CR266" s="29">
        <v>159687.5</v>
      </c>
      <c r="CS266" s="29">
        <v>0</v>
      </c>
      <c r="CT266" s="29">
        <v>0</v>
      </c>
      <c r="CU266" s="29">
        <v>0</v>
      </c>
      <c r="CV266" s="29">
        <v>0</v>
      </c>
      <c r="CW266" s="29">
        <v>0</v>
      </c>
      <c r="CX266" s="29">
        <v>0</v>
      </c>
      <c r="CY266" s="29">
        <v>0</v>
      </c>
      <c r="CZ266" s="22" t="s">
        <v>264</v>
      </c>
      <c r="DA266" s="32" t="s">
        <v>72</v>
      </c>
      <c r="DB266" s="2"/>
    </row>
    <row r="267" spans="1:106" x14ac:dyDescent="0.25">
      <c r="A267" s="44"/>
      <c r="B267" s="46"/>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4"/>
      <c r="AD267" s="23"/>
      <c r="AE267" s="23"/>
      <c r="AF267" s="24"/>
      <c r="AG267" s="25"/>
      <c r="AH267" s="25"/>
      <c r="AI267" s="26"/>
      <c r="AJ267" s="48"/>
      <c r="AK267" s="28" t="s">
        <v>179</v>
      </c>
      <c r="AL267" s="28" t="s">
        <v>194</v>
      </c>
      <c r="AM267" s="28" t="s">
        <v>441</v>
      </c>
      <c r="AN267" s="28" t="s">
        <v>181</v>
      </c>
      <c r="AO267" s="28"/>
      <c r="AP267" s="28"/>
      <c r="AQ267" s="28"/>
      <c r="AR267" s="29">
        <v>31937.5</v>
      </c>
      <c r="AS267" s="29">
        <v>0</v>
      </c>
      <c r="AT267" s="29">
        <v>31937.5</v>
      </c>
      <c r="AU267" s="29">
        <v>0</v>
      </c>
      <c r="AV267" s="29">
        <v>0</v>
      </c>
      <c r="AW267" s="29">
        <v>0</v>
      </c>
      <c r="AX267" s="29">
        <v>0</v>
      </c>
      <c r="AY267" s="29">
        <v>0</v>
      </c>
      <c r="AZ267" s="29">
        <v>0</v>
      </c>
      <c r="BA267" s="29">
        <v>0</v>
      </c>
      <c r="BB267" s="29">
        <v>0</v>
      </c>
      <c r="BC267" s="29">
        <v>0</v>
      </c>
      <c r="BD267" s="29">
        <v>0</v>
      </c>
      <c r="BE267" s="29">
        <v>0</v>
      </c>
      <c r="BF267" s="29">
        <v>0</v>
      </c>
      <c r="BG267" s="29">
        <v>0</v>
      </c>
      <c r="BH267" s="29">
        <v>0</v>
      </c>
      <c r="BI267" s="29">
        <v>0</v>
      </c>
      <c r="BJ267" s="29">
        <v>0</v>
      </c>
      <c r="BK267" s="29">
        <v>0</v>
      </c>
      <c r="BL267" s="29">
        <v>31937.5</v>
      </c>
      <c r="BM267" s="29">
        <v>0</v>
      </c>
      <c r="BN267" s="29">
        <v>31937.5</v>
      </c>
      <c r="BO267" s="29">
        <v>0</v>
      </c>
      <c r="BP267" s="29">
        <v>0</v>
      </c>
      <c r="BQ267" s="29">
        <v>0</v>
      </c>
      <c r="BR267" s="29">
        <v>0</v>
      </c>
      <c r="BS267" s="29">
        <v>0</v>
      </c>
      <c r="BT267" s="29">
        <v>0</v>
      </c>
      <c r="BU267" s="29">
        <v>0</v>
      </c>
      <c r="BV267" s="29">
        <v>0</v>
      </c>
      <c r="BW267" s="29">
        <v>0</v>
      </c>
      <c r="BX267" s="29">
        <v>0</v>
      </c>
      <c r="BY267" s="29">
        <v>0</v>
      </c>
      <c r="BZ267" s="29">
        <v>0</v>
      </c>
      <c r="CA267" s="29">
        <v>0</v>
      </c>
      <c r="CB267" s="29">
        <v>0</v>
      </c>
      <c r="CC267" s="29">
        <v>0</v>
      </c>
      <c r="CD267" s="29">
        <v>0</v>
      </c>
      <c r="CE267" s="29">
        <v>0</v>
      </c>
      <c r="CF267" s="29">
        <v>31937.5</v>
      </c>
      <c r="CG267" s="29">
        <v>0</v>
      </c>
      <c r="CH267" s="29">
        <v>31937.5</v>
      </c>
      <c r="CI267" s="29">
        <v>0</v>
      </c>
      <c r="CJ267" s="29">
        <v>0</v>
      </c>
      <c r="CK267" s="29">
        <v>0</v>
      </c>
      <c r="CL267" s="29">
        <v>0</v>
      </c>
      <c r="CM267" s="29">
        <v>0</v>
      </c>
      <c r="CN267" s="29">
        <v>0</v>
      </c>
      <c r="CO267" s="29">
        <v>0</v>
      </c>
      <c r="CP267" s="29">
        <v>31937.5</v>
      </c>
      <c r="CQ267" s="29">
        <v>0</v>
      </c>
      <c r="CR267" s="29">
        <v>31937.5</v>
      </c>
      <c r="CS267" s="29">
        <v>0</v>
      </c>
      <c r="CT267" s="29">
        <v>0</v>
      </c>
      <c r="CU267" s="29">
        <v>0</v>
      </c>
      <c r="CV267" s="29">
        <v>0</v>
      </c>
      <c r="CW267" s="29">
        <v>0</v>
      </c>
      <c r="CX267" s="29">
        <v>0</v>
      </c>
      <c r="CY267" s="29">
        <v>0</v>
      </c>
      <c r="CZ267" s="22" t="s">
        <v>264</v>
      </c>
      <c r="DA267" s="32" t="s">
        <v>75</v>
      </c>
      <c r="DB267" s="2"/>
    </row>
    <row r="268" spans="1:106" ht="84" x14ac:dyDescent="0.25">
      <c r="A268" s="16" t="s">
        <v>442</v>
      </c>
      <c r="B268" s="17" t="s">
        <v>443</v>
      </c>
      <c r="C268" s="18" t="s">
        <v>44</v>
      </c>
      <c r="D268" s="18" t="s">
        <v>44</v>
      </c>
      <c r="E268" s="18" t="s">
        <v>44</v>
      </c>
      <c r="F268" s="18" t="s">
        <v>44</v>
      </c>
      <c r="G268" s="18" t="s">
        <v>44</v>
      </c>
      <c r="H268" s="18" t="s">
        <v>44</v>
      </c>
      <c r="I268" s="18" t="s">
        <v>44</v>
      </c>
      <c r="J268" s="18" t="s">
        <v>44</v>
      </c>
      <c r="K268" s="18" t="s">
        <v>44</v>
      </c>
      <c r="L268" s="18" t="s">
        <v>44</v>
      </c>
      <c r="M268" s="18" t="s">
        <v>44</v>
      </c>
      <c r="N268" s="18" t="s">
        <v>44</v>
      </c>
      <c r="O268" s="18" t="s">
        <v>44</v>
      </c>
      <c r="P268" s="18" t="s">
        <v>44</v>
      </c>
      <c r="Q268" s="18" t="s">
        <v>44</v>
      </c>
      <c r="R268" s="18" t="s">
        <v>44</v>
      </c>
      <c r="S268" s="18" t="s">
        <v>44</v>
      </c>
      <c r="T268" s="18" t="s">
        <v>44</v>
      </c>
      <c r="U268" s="18" t="s">
        <v>44</v>
      </c>
      <c r="V268" s="18" t="s">
        <v>44</v>
      </c>
      <c r="W268" s="18" t="s">
        <v>44</v>
      </c>
      <c r="X268" s="18" t="s">
        <v>44</v>
      </c>
      <c r="Y268" s="18" t="s">
        <v>44</v>
      </c>
      <c r="Z268" s="18" t="s">
        <v>44</v>
      </c>
      <c r="AA268" s="18" t="s">
        <v>44</v>
      </c>
      <c r="AB268" s="18" t="s">
        <v>44</v>
      </c>
      <c r="AC268" s="18" t="s">
        <v>44</v>
      </c>
      <c r="AD268" s="18" t="s">
        <v>44</v>
      </c>
      <c r="AE268" s="18" t="s">
        <v>44</v>
      </c>
      <c r="AF268" s="18" t="s">
        <v>44</v>
      </c>
      <c r="AG268" s="19" t="s">
        <v>44</v>
      </c>
      <c r="AH268" s="19" t="s">
        <v>44</v>
      </c>
      <c r="AI268" s="19" t="s">
        <v>44</v>
      </c>
      <c r="AJ268" s="18" t="s">
        <v>44</v>
      </c>
      <c r="AK268" s="18" t="s">
        <v>44</v>
      </c>
      <c r="AL268" s="18" t="s">
        <v>44</v>
      </c>
      <c r="AM268" s="18" t="s">
        <v>44</v>
      </c>
      <c r="AN268" s="18" t="s">
        <v>44</v>
      </c>
      <c r="AO268" s="18" t="s">
        <v>44</v>
      </c>
      <c r="AP268" s="18" t="s">
        <v>44</v>
      </c>
      <c r="AQ268" s="18" t="s">
        <v>44</v>
      </c>
      <c r="AR268" s="20">
        <v>100107000</v>
      </c>
      <c r="AS268" s="20">
        <v>0</v>
      </c>
      <c r="AT268" s="20">
        <v>0</v>
      </c>
      <c r="AU268" s="20">
        <v>0</v>
      </c>
      <c r="AV268" s="20">
        <v>100107000</v>
      </c>
      <c r="AW268" s="20">
        <v>83173122.450000003</v>
      </c>
      <c r="AX268" s="20">
        <v>12397959.189999999</v>
      </c>
      <c r="AY268" s="20">
        <v>2908163.26</v>
      </c>
      <c r="AZ268" s="20">
        <v>0</v>
      </c>
      <c r="BA268" s="20">
        <v>67867000</v>
      </c>
      <c r="BB268" s="20">
        <v>67867000</v>
      </c>
      <c r="BC268" s="20">
        <v>0</v>
      </c>
      <c r="BD268" s="20">
        <v>0</v>
      </c>
      <c r="BE268" s="20">
        <v>0</v>
      </c>
      <c r="BF268" s="20">
        <v>67867000</v>
      </c>
      <c r="BG268" s="20">
        <v>67867000</v>
      </c>
      <c r="BH268" s="20">
        <v>0</v>
      </c>
      <c r="BI268" s="20">
        <v>0</v>
      </c>
      <c r="BJ268" s="20">
        <v>0</v>
      </c>
      <c r="BK268" s="20">
        <v>67867000</v>
      </c>
      <c r="BL268" s="20">
        <v>100107000</v>
      </c>
      <c r="BM268" s="20">
        <v>0</v>
      </c>
      <c r="BN268" s="20">
        <v>0</v>
      </c>
      <c r="BO268" s="20">
        <v>0</v>
      </c>
      <c r="BP268" s="20">
        <v>100107000</v>
      </c>
      <c r="BQ268" s="20">
        <v>83173122.450000003</v>
      </c>
      <c r="BR268" s="20">
        <v>12397959.189999999</v>
      </c>
      <c r="BS268" s="20">
        <v>2908163.26</v>
      </c>
      <c r="BT268" s="20">
        <v>0</v>
      </c>
      <c r="BU268" s="20">
        <v>67867000</v>
      </c>
      <c r="BV268" s="20">
        <v>67867000</v>
      </c>
      <c r="BW268" s="20">
        <v>0</v>
      </c>
      <c r="BX268" s="20">
        <v>0</v>
      </c>
      <c r="BY268" s="20">
        <v>0</v>
      </c>
      <c r="BZ268" s="20">
        <v>67867000</v>
      </c>
      <c r="CA268" s="20">
        <v>67867000</v>
      </c>
      <c r="CB268" s="20">
        <v>0</v>
      </c>
      <c r="CC268" s="20">
        <v>0</v>
      </c>
      <c r="CD268" s="20">
        <v>0</v>
      </c>
      <c r="CE268" s="20">
        <v>67867000</v>
      </c>
      <c r="CF268" s="20">
        <v>100107000</v>
      </c>
      <c r="CG268" s="20">
        <v>0</v>
      </c>
      <c r="CH268" s="20">
        <v>0</v>
      </c>
      <c r="CI268" s="20">
        <v>0</v>
      </c>
      <c r="CJ268" s="20">
        <v>100107000</v>
      </c>
      <c r="CK268" s="20">
        <v>83173122.450000003</v>
      </c>
      <c r="CL268" s="20">
        <v>12397959.189999999</v>
      </c>
      <c r="CM268" s="20">
        <v>2908163.26</v>
      </c>
      <c r="CN268" s="20">
        <v>0</v>
      </c>
      <c r="CO268" s="20">
        <v>67867000</v>
      </c>
      <c r="CP268" s="20">
        <v>100107000</v>
      </c>
      <c r="CQ268" s="20">
        <v>0</v>
      </c>
      <c r="CR268" s="20">
        <v>0</v>
      </c>
      <c r="CS268" s="20">
        <v>0</v>
      </c>
      <c r="CT268" s="20">
        <v>100107000</v>
      </c>
      <c r="CU268" s="20">
        <v>83173122.450000003</v>
      </c>
      <c r="CV268" s="20">
        <v>12397959.189999999</v>
      </c>
      <c r="CW268" s="20">
        <v>2908163.26</v>
      </c>
      <c r="CX268" s="20">
        <v>0</v>
      </c>
      <c r="CY268" s="20">
        <v>67867000</v>
      </c>
      <c r="CZ268" s="18"/>
      <c r="DA268" s="2"/>
      <c r="DB268" s="2"/>
    </row>
    <row r="269" spans="1:106" ht="52.5" x14ac:dyDescent="0.25">
      <c r="A269" s="16" t="s">
        <v>444</v>
      </c>
      <c r="B269" s="17" t="s">
        <v>445</v>
      </c>
      <c r="C269" s="18" t="s">
        <v>44</v>
      </c>
      <c r="D269" s="18" t="s">
        <v>44</v>
      </c>
      <c r="E269" s="18" t="s">
        <v>44</v>
      </c>
      <c r="F269" s="18" t="s">
        <v>44</v>
      </c>
      <c r="G269" s="18" t="s">
        <v>44</v>
      </c>
      <c r="H269" s="18" t="s">
        <v>44</v>
      </c>
      <c r="I269" s="18" t="s">
        <v>44</v>
      </c>
      <c r="J269" s="18" t="s">
        <v>44</v>
      </c>
      <c r="K269" s="18" t="s">
        <v>44</v>
      </c>
      <c r="L269" s="18" t="s">
        <v>44</v>
      </c>
      <c r="M269" s="18" t="s">
        <v>44</v>
      </c>
      <c r="N269" s="18" t="s">
        <v>44</v>
      </c>
      <c r="O269" s="18" t="s">
        <v>44</v>
      </c>
      <c r="P269" s="18" t="s">
        <v>44</v>
      </c>
      <c r="Q269" s="18" t="s">
        <v>44</v>
      </c>
      <c r="R269" s="18" t="s">
        <v>44</v>
      </c>
      <c r="S269" s="18" t="s">
        <v>44</v>
      </c>
      <c r="T269" s="18" t="s">
        <v>44</v>
      </c>
      <c r="U269" s="18" t="s">
        <v>44</v>
      </c>
      <c r="V269" s="18" t="s">
        <v>44</v>
      </c>
      <c r="W269" s="18" t="s">
        <v>44</v>
      </c>
      <c r="X269" s="18" t="s">
        <v>44</v>
      </c>
      <c r="Y269" s="18" t="s">
        <v>44</v>
      </c>
      <c r="Z269" s="18" t="s">
        <v>44</v>
      </c>
      <c r="AA269" s="18" t="s">
        <v>44</v>
      </c>
      <c r="AB269" s="18" t="s">
        <v>44</v>
      </c>
      <c r="AC269" s="18" t="s">
        <v>44</v>
      </c>
      <c r="AD269" s="18" t="s">
        <v>44</v>
      </c>
      <c r="AE269" s="18" t="s">
        <v>44</v>
      </c>
      <c r="AF269" s="18" t="s">
        <v>44</v>
      </c>
      <c r="AG269" s="19" t="s">
        <v>44</v>
      </c>
      <c r="AH269" s="19" t="s">
        <v>44</v>
      </c>
      <c r="AI269" s="19" t="s">
        <v>44</v>
      </c>
      <c r="AJ269" s="18" t="s">
        <v>44</v>
      </c>
      <c r="AK269" s="18" t="s">
        <v>44</v>
      </c>
      <c r="AL269" s="18" t="s">
        <v>44</v>
      </c>
      <c r="AM269" s="18" t="s">
        <v>44</v>
      </c>
      <c r="AN269" s="18" t="s">
        <v>44</v>
      </c>
      <c r="AO269" s="18" t="s">
        <v>44</v>
      </c>
      <c r="AP269" s="18" t="s">
        <v>44</v>
      </c>
      <c r="AQ269" s="18" t="s">
        <v>44</v>
      </c>
      <c r="AR269" s="20">
        <v>99227000</v>
      </c>
      <c r="AS269" s="20">
        <v>0</v>
      </c>
      <c r="AT269" s="20">
        <v>0</v>
      </c>
      <c r="AU269" s="20">
        <v>0</v>
      </c>
      <c r="AV269" s="20">
        <v>99227000</v>
      </c>
      <c r="AW269" s="20">
        <v>82293122.450000003</v>
      </c>
      <c r="AX269" s="20">
        <v>12397959.189999999</v>
      </c>
      <c r="AY269" s="20">
        <v>2908163.26</v>
      </c>
      <c r="AZ269" s="20">
        <v>0</v>
      </c>
      <c r="BA269" s="20">
        <v>66987000</v>
      </c>
      <c r="BB269" s="20">
        <v>66987000</v>
      </c>
      <c r="BC269" s="20">
        <v>0</v>
      </c>
      <c r="BD269" s="20">
        <v>0</v>
      </c>
      <c r="BE269" s="20">
        <v>0</v>
      </c>
      <c r="BF269" s="20">
        <v>66987000</v>
      </c>
      <c r="BG269" s="20">
        <v>66987000</v>
      </c>
      <c r="BH269" s="20">
        <v>0</v>
      </c>
      <c r="BI269" s="20">
        <v>0</v>
      </c>
      <c r="BJ269" s="20">
        <v>0</v>
      </c>
      <c r="BK269" s="20">
        <v>66987000</v>
      </c>
      <c r="BL269" s="20">
        <v>99227000</v>
      </c>
      <c r="BM269" s="20">
        <v>0</v>
      </c>
      <c r="BN269" s="20">
        <v>0</v>
      </c>
      <c r="BO269" s="20">
        <v>0</v>
      </c>
      <c r="BP269" s="20">
        <v>99227000</v>
      </c>
      <c r="BQ269" s="20">
        <v>82293122.450000003</v>
      </c>
      <c r="BR269" s="20">
        <v>12397959.189999999</v>
      </c>
      <c r="BS269" s="20">
        <v>2908163.26</v>
      </c>
      <c r="BT269" s="20">
        <v>0</v>
      </c>
      <c r="BU269" s="20">
        <v>66987000</v>
      </c>
      <c r="BV269" s="20">
        <v>66987000</v>
      </c>
      <c r="BW269" s="20">
        <v>0</v>
      </c>
      <c r="BX269" s="20">
        <v>0</v>
      </c>
      <c r="BY269" s="20">
        <v>0</v>
      </c>
      <c r="BZ269" s="20">
        <v>66987000</v>
      </c>
      <c r="CA269" s="20">
        <v>66987000</v>
      </c>
      <c r="CB269" s="20">
        <v>0</v>
      </c>
      <c r="CC269" s="20">
        <v>0</v>
      </c>
      <c r="CD269" s="20">
        <v>0</v>
      </c>
      <c r="CE269" s="20">
        <v>66987000</v>
      </c>
      <c r="CF269" s="20">
        <v>99227000</v>
      </c>
      <c r="CG269" s="20">
        <v>0</v>
      </c>
      <c r="CH269" s="20">
        <v>0</v>
      </c>
      <c r="CI269" s="20">
        <v>0</v>
      </c>
      <c r="CJ269" s="20">
        <v>99227000</v>
      </c>
      <c r="CK269" s="20">
        <v>82293122.450000003</v>
      </c>
      <c r="CL269" s="20">
        <v>12397959.189999999</v>
      </c>
      <c r="CM269" s="20">
        <v>2908163.26</v>
      </c>
      <c r="CN269" s="20">
        <v>0</v>
      </c>
      <c r="CO269" s="20">
        <v>66987000</v>
      </c>
      <c r="CP269" s="20">
        <v>99227000</v>
      </c>
      <c r="CQ269" s="20">
        <v>0</v>
      </c>
      <c r="CR269" s="20">
        <v>0</v>
      </c>
      <c r="CS269" s="20">
        <v>0</v>
      </c>
      <c r="CT269" s="20">
        <v>99227000</v>
      </c>
      <c r="CU269" s="20">
        <v>82293122.450000003</v>
      </c>
      <c r="CV269" s="20">
        <v>12397959.189999999</v>
      </c>
      <c r="CW269" s="20">
        <v>2908163.26</v>
      </c>
      <c r="CX269" s="20">
        <v>0</v>
      </c>
      <c r="CY269" s="20">
        <v>66987000</v>
      </c>
      <c r="CZ269" s="18"/>
      <c r="DA269" s="2"/>
      <c r="DB269" s="2"/>
    </row>
    <row r="270" spans="1:106" ht="33.950000000000003" customHeight="1" x14ac:dyDescent="0.25">
      <c r="A270" s="42" t="s">
        <v>446</v>
      </c>
      <c r="B270" s="45" t="s">
        <v>447</v>
      </c>
      <c r="C270" s="23" t="s">
        <v>49</v>
      </c>
      <c r="D270" s="23" t="s">
        <v>448</v>
      </c>
      <c r="E270" s="23" t="s">
        <v>51</v>
      </c>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4"/>
      <c r="AD270" s="23"/>
      <c r="AE270" s="23"/>
      <c r="AF270" s="24"/>
      <c r="AG270" s="25"/>
      <c r="AH270" s="25"/>
      <c r="AI270" s="26"/>
      <c r="AJ270" s="47" t="s">
        <v>126</v>
      </c>
      <c r="AK270" s="28" t="s">
        <v>238</v>
      </c>
      <c r="AL270" s="28" t="s">
        <v>81</v>
      </c>
      <c r="AM270" s="28" t="s">
        <v>449</v>
      </c>
      <c r="AN270" s="28" t="s">
        <v>100</v>
      </c>
      <c r="AO270" s="28"/>
      <c r="AP270" s="28"/>
      <c r="AQ270" s="28"/>
      <c r="AR270" s="29">
        <v>27700</v>
      </c>
      <c r="AS270" s="29">
        <v>0</v>
      </c>
      <c r="AT270" s="29">
        <v>0</v>
      </c>
      <c r="AU270" s="29">
        <v>0</v>
      </c>
      <c r="AV270" s="29">
        <v>27700</v>
      </c>
      <c r="AW270" s="29">
        <v>27700</v>
      </c>
      <c r="AX270" s="29">
        <v>0</v>
      </c>
      <c r="AY270" s="29">
        <v>0</v>
      </c>
      <c r="AZ270" s="29">
        <v>0</v>
      </c>
      <c r="BA270" s="29">
        <v>27700</v>
      </c>
      <c r="BB270" s="29">
        <v>27700</v>
      </c>
      <c r="BC270" s="29">
        <v>0</v>
      </c>
      <c r="BD270" s="29">
        <v>0</v>
      </c>
      <c r="BE270" s="29">
        <v>0</v>
      </c>
      <c r="BF270" s="29">
        <v>27700</v>
      </c>
      <c r="BG270" s="29">
        <v>27700</v>
      </c>
      <c r="BH270" s="29">
        <v>0</v>
      </c>
      <c r="BI270" s="29">
        <v>0</v>
      </c>
      <c r="BJ270" s="29">
        <v>0</v>
      </c>
      <c r="BK270" s="29">
        <v>27700</v>
      </c>
      <c r="BL270" s="29">
        <v>27700</v>
      </c>
      <c r="BM270" s="29">
        <v>0</v>
      </c>
      <c r="BN270" s="29">
        <v>0</v>
      </c>
      <c r="BO270" s="29">
        <v>0</v>
      </c>
      <c r="BP270" s="29">
        <v>27700</v>
      </c>
      <c r="BQ270" s="29">
        <v>27700</v>
      </c>
      <c r="BR270" s="29">
        <v>0</v>
      </c>
      <c r="BS270" s="29">
        <v>0</v>
      </c>
      <c r="BT270" s="29">
        <v>0</v>
      </c>
      <c r="BU270" s="29">
        <v>27700</v>
      </c>
      <c r="BV270" s="29">
        <v>27700</v>
      </c>
      <c r="BW270" s="29">
        <v>0</v>
      </c>
      <c r="BX270" s="29">
        <v>0</v>
      </c>
      <c r="BY270" s="29">
        <v>0</v>
      </c>
      <c r="BZ270" s="29">
        <v>27700</v>
      </c>
      <c r="CA270" s="29">
        <v>27700</v>
      </c>
      <c r="CB270" s="29">
        <v>0</v>
      </c>
      <c r="CC270" s="29">
        <v>0</v>
      </c>
      <c r="CD270" s="29">
        <v>0</v>
      </c>
      <c r="CE270" s="29">
        <v>27700</v>
      </c>
      <c r="CF270" s="29">
        <v>27700</v>
      </c>
      <c r="CG270" s="29">
        <v>0</v>
      </c>
      <c r="CH270" s="29">
        <v>0</v>
      </c>
      <c r="CI270" s="29">
        <v>0</v>
      </c>
      <c r="CJ270" s="29">
        <v>27700</v>
      </c>
      <c r="CK270" s="29">
        <v>27700</v>
      </c>
      <c r="CL270" s="29">
        <v>0</v>
      </c>
      <c r="CM270" s="29">
        <v>0</v>
      </c>
      <c r="CN270" s="29">
        <v>0</v>
      </c>
      <c r="CO270" s="29">
        <v>27700</v>
      </c>
      <c r="CP270" s="29">
        <v>27700</v>
      </c>
      <c r="CQ270" s="29">
        <v>0</v>
      </c>
      <c r="CR270" s="29">
        <v>0</v>
      </c>
      <c r="CS270" s="29">
        <v>0</v>
      </c>
      <c r="CT270" s="29">
        <v>27700</v>
      </c>
      <c r="CU270" s="29">
        <v>27700</v>
      </c>
      <c r="CV270" s="29">
        <v>0</v>
      </c>
      <c r="CW270" s="29">
        <v>0</v>
      </c>
      <c r="CX270" s="29">
        <v>0</v>
      </c>
      <c r="CY270" s="29">
        <v>27700</v>
      </c>
      <c r="CZ270" s="22" t="s">
        <v>57</v>
      </c>
      <c r="DA270" s="2"/>
      <c r="DB270" s="2"/>
    </row>
    <row r="271" spans="1:106" ht="22.5" x14ac:dyDescent="0.25">
      <c r="A271" s="43"/>
      <c r="B271" s="46"/>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4"/>
      <c r="AD271" s="23"/>
      <c r="AE271" s="23"/>
      <c r="AF271" s="24"/>
      <c r="AG271" s="25"/>
      <c r="AH271" s="25"/>
      <c r="AI271" s="26"/>
      <c r="AJ271" s="48"/>
      <c r="AK271" s="28" t="s">
        <v>238</v>
      </c>
      <c r="AL271" s="28" t="s">
        <v>81</v>
      </c>
      <c r="AM271" s="28" t="s">
        <v>450</v>
      </c>
      <c r="AN271" s="28" t="s">
        <v>100</v>
      </c>
      <c r="AO271" s="28"/>
      <c r="AP271" s="28"/>
      <c r="AQ271" s="28"/>
      <c r="AR271" s="29">
        <v>82600</v>
      </c>
      <c r="AS271" s="29">
        <v>0</v>
      </c>
      <c r="AT271" s="29">
        <v>0</v>
      </c>
      <c r="AU271" s="29">
        <v>0</v>
      </c>
      <c r="AV271" s="29">
        <v>82600</v>
      </c>
      <c r="AW271" s="29">
        <v>82600</v>
      </c>
      <c r="AX271" s="29">
        <v>0</v>
      </c>
      <c r="AY271" s="29">
        <v>0</v>
      </c>
      <c r="AZ271" s="29">
        <v>0</v>
      </c>
      <c r="BA271" s="29">
        <v>82600</v>
      </c>
      <c r="BB271" s="29">
        <v>82600</v>
      </c>
      <c r="BC271" s="29">
        <v>0</v>
      </c>
      <c r="BD271" s="29">
        <v>0</v>
      </c>
      <c r="BE271" s="29">
        <v>0</v>
      </c>
      <c r="BF271" s="29">
        <v>82600</v>
      </c>
      <c r="BG271" s="29">
        <v>82600</v>
      </c>
      <c r="BH271" s="29">
        <v>0</v>
      </c>
      <c r="BI271" s="29">
        <v>0</v>
      </c>
      <c r="BJ271" s="29">
        <v>0</v>
      </c>
      <c r="BK271" s="29">
        <v>82600</v>
      </c>
      <c r="BL271" s="29">
        <v>82600</v>
      </c>
      <c r="BM271" s="29">
        <v>0</v>
      </c>
      <c r="BN271" s="29">
        <v>0</v>
      </c>
      <c r="BO271" s="29">
        <v>0</v>
      </c>
      <c r="BP271" s="29">
        <v>82600</v>
      </c>
      <c r="BQ271" s="29">
        <v>82600</v>
      </c>
      <c r="BR271" s="29">
        <v>0</v>
      </c>
      <c r="BS271" s="29">
        <v>0</v>
      </c>
      <c r="BT271" s="29">
        <v>0</v>
      </c>
      <c r="BU271" s="29">
        <v>82600</v>
      </c>
      <c r="BV271" s="29">
        <v>82600</v>
      </c>
      <c r="BW271" s="29">
        <v>0</v>
      </c>
      <c r="BX271" s="29">
        <v>0</v>
      </c>
      <c r="BY271" s="29">
        <v>0</v>
      </c>
      <c r="BZ271" s="29">
        <v>82600</v>
      </c>
      <c r="CA271" s="29">
        <v>82600</v>
      </c>
      <c r="CB271" s="29">
        <v>0</v>
      </c>
      <c r="CC271" s="29">
        <v>0</v>
      </c>
      <c r="CD271" s="29">
        <v>0</v>
      </c>
      <c r="CE271" s="29">
        <v>82600</v>
      </c>
      <c r="CF271" s="29">
        <v>82600</v>
      </c>
      <c r="CG271" s="29">
        <v>0</v>
      </c>
      <c r="CH271" s="29">
        <v>0</v>
      </c>
      <c r="CI271" s="29">
        <v>0</v>
      </c>
      <c r="CJ271" s="29">
        <v>82600</v>
      </c>
      <c r="CK271" s="29">
        <v>82600</v>
      </c>
      <c r="CL271" s="29">
        <v>0</v>
      </c>
      <c r="CM271" s="29">
        <v>0</v>
      </c>
      <c r="CN271" s="29">
        <v>0</v>
      </c>
      <c r="CO271" s="29">
        <v>82600</v>
      </c>
      <c r="CP271" s="29">
        <v>82600</v>
      </c>
      <c r="CQ271" s="29">
        <v>0</v>
      </c>
      <c r="CR271" s="29">
        <v>0</v>
      </c>
      <c r="CS271" s="29">
        <v>0</v>
      </c>
      <c r="CT271" s="29">
        <v>82600</v>
      </c>
      <c r="CU271" s="29">
        <v>82600</v>
      </c>
      <c r="CV271" s="29">
        <v>0</v>
      </c>
      <c r="CW271" s="29">
        <v>0</v>
      </c>
      <c r="CX271" s="29">
        <v>0</v>
      </c>
      <c r="CY271" s="29">
        <v>82600</v>
      </c>
      <c r="CZ271" s="22" t="s">
        <v>57</v>
      </c>
      <c r="DA271" s="32" t="s">
        <v>61</v>
      </c>
      <c r="DB271" s="2"/>
    </row>
    <row r="272" spans="1:106" ht="22.5" x14ac:dyDescent="0.25">
      <c r="A272" s="43"/>
      <c r="B272" s="46"/>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4"/>
      <c r="AD272" s="23"/>
      <c r="AE272" s="23"/>
      <c r="AF272" s="24"/>
      <c r="AG272" s="25"/>
      <c r="AH272" s="25"/>
      <c r="AI272" s="26"/>
      <c r="AJ272" s="48"/>
      <c r="AK272" s="28" t="s">
        <v>238</v>
      </c>
      <c r="AL272" s="28" t="s">
        <v>81</v>
      </c>
      <c r="AM272" s="28" t="s">
        <v>451</v>
      </c>
      <c r="AN272" s="28" t="s">
        <v>100</v>
      </c>
      <c r="AO272" s="28"/>
      <c r="AP272" s="28"/>
      <c r="AQ272" s="28"/>
      <c r="AR272" s="29">
        <v>99066700</v>
      </c>
      <c r="AS272" s="29">
        <v>0</v>
      </c>
      <c r="AT272" s="29">
        <v>0</v>
      </c>
      <c r="AU272" s="29">
        <v>0</v>
      </c>
      <c r="AV272" s="29">
        <v>99066700</v>
      </c>
      <c r="AW272" s="29">
        <v>66672092.700000003</v>
      </c>
      <c r="AX272" s="29">
        <v>0</v>
      </c>
      <c r="AY272" s="29">
        <v>0</v>
      </c>
      <c r="AZ272" s="29">
        <v>0</v>
      </c>
      <c r="BA272" s="29">
        <v>66672092.700000003</v>
      </c>
      <c r="BB272" s="29">
        <v>66826700</v>
      </c>
      <c r="BC272" s="29">
        <v>0</v>
      </c>
      <c r="BD272" s="29">
        <v>0</v>
      </c>
      <c r="BE272" s="29">
        <v>0</v>
      </c>
      <c r="BF272" s="29">
        <v>66826700</v>
      </c>
      <c r="BG272" s="29">
        <v>66826700</v>
      </c>
      <c r="BH272" s="29">
        <v>0</v>
      </c>
      <c r="BI272" s="29">
        <v>0</v>
      </c>
      <c r="BJ272" s="29">
        <v>0</v>
      </c>
      <c r="BK272" s="29">
        <v>66826700</v>
      </c>
      <c r="BL272" s="29">
        <v>99066700</v>
      </c>
      <c r="BM272" s="29">
        <v>0</v>
      </c>
      <c r="BN272" s="29">
        <v>0</v>
      </c>
      <c r="BO272" s="29">
        <v>0</v>
      </c>
      <c r="BP272" s="29">
        <v>99066700</v>
      </c>
      <c r="BQ272" s="29">
        <v>66672092.700000003</v>
      </c>
      <c r="BR272" s="29">
        <v>0</v>
      </c>
      <c r="BS272" s="29">
        <v>0</v>
      </c>
      <c r="BT272" s="29">
        <v>0</v>
      </c>
      <c r="BU272" s="29">
        <v>66672092.700000003</v>
      </c>
      <c r="BV272" s="29">
        <v>66826700</v>
      </c>
      <c r="BW272" s="29">
        <v>0</v>
      </c>
      <c r="BX272" s="29">
        <v>0</v>
      </c>
      <c r="BY272" s="29">
        <v>0</v>
      </c>
      <c r="BZ272" s="29">
        <v>66826700</v>
      </c>
      <c r="CA272" s="29">
        <v>66826700</v>
      </c>
      <c r="CB272" s="29">
        <v>0</v>
      </c>
      <c r="CC272" s="29">
        <v>0</v>
      </c>
      <c r="CD272" s="29">
        <v>0</v>
      </c>
      <c r="CE272" s="29">
        <v>66826700</v>
      </c>
      <c r="CF272" s="29">
        <v>99066700</v>
      </c>
      <c r="CG272" s="29">
        <v>0</v>
      </c>
      <c r="CH272" s="29">
        <v>0</v>
      </c>
      <c r="CI272" s="29">
        <v>0</v>
      </c>
      <c r="CJ272" s="29">
        <v>99066700</v>
      </c>
      <c r="CK272" s="29">
        <v>66672092.700000003</v>
      </c>
      <c r="CL272" s="29">
        <v>0</v>
      </c>
      <c r="CM272" s="29">
        <v>0</v>
      </c>
      <c r="CN272" s="29">
        <v>0</v>
      </c>
      <c r="CO272" s="29">
        <v>66672092.700000003</v>
      </c>
      <c r="CP272" s="29">
        <v>99066700</v>
      </c>
      <c r="CQ272" s="29">
        <v>0</v>
      </c>
      <c r="CR272" s="29">
        <v>0</v>
      </c>
      <c r="CS272" s="29">
        <v>0</v>
      </c>
      <c r="CT272" s="29">
        <v>99066700</v>
      </c>
      <c r="CU272" s="29">
        <v>66672092.700000003</v>
      </c>
      <c r="CV272" s="29">
        <v>0</v>
      </c>
      <c r="CW272" s="29">
        <v>0</v>
      </c>
      <c r="CX272" s="29">
        <v>0</v>
      </c>
      <c r="CY272" s="29">
        <v>66672092.700000003</v>
      </c>
      <c r="CZ272" s="22" t="s">
        <v>57</v>
      </c>
      <c r="DA272" s="32" t="s">
        <v>70</v>
      </c>
      <c r="DB272" s="2"/>
    </row>
    <row r="273" spans="1:106" ht="22.5" x14ac:dyDescent="0.25">
      <c r="A273" s="44"/>
      <c r="B273" s="46"/>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4"/>
      <c r="AD273" s="23"/>
      <c r="AE273" s="23"/>
      <c r="AF273" s="24"/>
      <c r="AG273" s="25"/>
      <c r="AH273" s="25"/>
      <c r="AI273" s="26"/>
      <c r="AJ273" s="48"/>
      <c r="AK273" s="28" t="s">
        <v>238</v>
      </c>
      <c r="AL273" s="28" t="s">
        <v>81</v>
      </c>
      <c r="AM273" s="28" t="s">
        <v>452</v>
      </c>
      <c r="AN273" s="28" t="s">
        <v>100</v>
      </c>
      <c r="AO273" s="28"/>
      <c r="AP273" s="28"/>
      <c r="AQ273" s="28"/>
      <c r="AR273" s="29">
        <v>0</v>
      </c>
      <c r="AS273" s="29">
        <v>0</v>
      </c>
      <c r="AT273" s="29">
        <v>0</v>
      </c>
      <c r="AU273" s="29">
        <v>0</v>
      </c>
      <c r="AV273" s="29">
        <v>0</v>
      </c>
      <c r="AW273" s="29">
        <v>15460729.75</v>
      </c>
      <c r="AX273" s="29">
        <v>12397959.189999999</v>
      </c>
      <c r="AY273" s="29">
        <v>2908163.26</v>
      </c>
      <c r="AZ273" s="29">
        <v>0</v>
      </c>
      <c r="BA273" s="29">
        <v>154607.29999999999</v>
      </c>
      <c r="BB273" s="29">
        <v>0</v>
      </c>
      <c r="BC273" s="29">
        <v>0</v>
      </c>
      <c r="BD273" s="29">
        <v>0</v>
      </c>
      <c r="BE273" s="29">
        <v>0</v>
      </c>
      <c r="BF273" s="29">
        <v>0</v>
      </c>
      <c r="BG273" s="29">
        <v>0</v>
      </c>
      <c r="BH273" s="29">
        <v>0</v>
      </c>
      <c r="BI273" s="29">
        <v>0</v>
      </c>
      <c r="BJ273" s="29">
        <v>0</v>
      </c>
      <c r="BK273" s="29">
        <v>0</v>
      </c>
      <c r="BL273" s="29">
        <v>0</v>
      </c>
      <c r="BM273" s="29">
        <v>0</v>
      </c>
      <c r="BN273" s="29">
        <v>0</v>
      </c>
      <c r="BO273" s="29">
        <v>0</v>
      </c>
      <c r="BP273" s="29">
        <v>0</v>
      </c>
      <c r="BQ273" s="29">
        <v>15460729.75</v>
      </c>
      <c r="BR273" s="29">
        <v>12397959.189999999</v>
      </c>
      <c r="BS273" s="29">
        <v>2908163.26</v>
      </c>
      <c r="BT273" s="29">
        <v>0</v>
      </c>
      <c r="BU273" s="29">
        <v>154607.29999999999</v>
      </c>
      <c r="BV273" s="29">
        <v>0</v>
      </c>
      <c r="BW273" s="29">
        <v>0</v>
      </c>
      <c r="BX273" s="29">
        <v>0</v>
      </c>
      <c r="BY273" s="29">
        <v>0</v>
      </c>
      <c r="BZ273" s="29">
        <v>0</v>
      </c>
      <c r="CA273" s="29">
        <v>0</v>
      </c>
      <c r="CB273" s="29">
        <v>0</v>
      </c>
      <c r="CC273" s="29">
        <v>0</v>
      </c>
      <c r="CD273" s="29">
        <v>0</v>
      </c>
      <c r="CE273" s="29">
        <v>0</v>
      </c>
      <c r="CF273" s="29">
        <v>0</v>
      </c>
      <c r="CG273" s="29">
        <v>0</v>
      </c>
      <c r="CH273" s="29">
        <v>0</v>
      </c>
      <c r="CI273" s="29">
        <v>0</v>
      </c>
      <c r="CJ273" s="29">
        <v>0</v>
      </c>
      <c r="CK273" s="29">
        <v>15460729.75</v>
      </c>
      <c r="CL273" s="29">
        <v>12397959.189999999</v>
      </c>
      <c r="CM273" s="29">
        <v>2908163.26</v>
      </c>
      <c r="CN273" s="29">
        <v>0</v>
      </c>
      <c r="CO273" s="29">
        <v>154607.29999999999</v>
      </c>
      <c r="CP273" s="29">
        <v>0</v>
      </c>
      <c r="CQ273" s="29">
        <v>0</v>
      </c>
      <c r="CR273" s="29">
        <v>0</v>
      </c>
      <c r="CS273" s="29">
        <v>0</v>
      </c>
      <c r="CT273" s="29">
        <v>0</v>
      </c>
      <c r="CU273" s="29">
        <v>15460729.75</v>
      </c>
      <c r="CV273" s="29">
        <v>12397959.189999999</v>
      </c>
      <c r="CW273" s="29">
        <v>2908163.26</v>
      </c>
      <c r="CX273" s="29">
        <v>0</v>
      </c>
      <c r="CY273" s="29">
        <v>154607.29999999999</v>
      </c>
      <c r="CZ273" s="22" t="s">
        <v>57</v>
      </c>
      <c r="DA273" s="32" t="s">
        <v>72</v>
      </c>
      <c r="DB273" s="2"/>
    </row>
    <row r="274" spans="1:106" ht="146.25" x14ac:dyDescent="0.25">
      <c r="A274" s="34" t="s">
        <v>453</v>
      </c>
      <c r="B274" s="22" t="s">
        <v>454</v>
      </c>
      <c r="C274" s="23" t="s">
        <v>49</v>
      </c>
      <c r="D274" s="23" t="s">
        <v>455</v>
      </c>
      <c r="E274" s="23" t="s">
        <v>51</v>
      </c>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4"/>
      <c r="AD274" s="23"/>
      <c r="AE274" s="23"/>
      <c r="AF274" s="24"/>
      <c r="AG274" s="25"/>
      <c r="AH274" s="25"/>
      <c r="AI274" s="26"/>
      <c r="AJ274" s="27" t="s">
        <v>126</v>
      </c>
      <c r="AK274" s="28" t="s">
        <v>179</v>
      </c>
      <c r="AL274" s="28" t="s">
        <v>256</v>
      </c>
      <c r="AM274" s="28" t="s">
        <v>456</v>
      </c>
      <c r="AN274" s="28" t="s">
        <v>56</v>
      </c>
      <c r="AO274" s="28"/>
      <c r="AP274" s="28"/>
      <c r="AQ274" s="28"/>
      <c r="AR274" s="29">
        <v>50000</v>
      </c>
      <c r="AS274" s="29">
        <v>0</v>
      </c>
      <c r="AT274" s="29">
        <v>0</v>
      </c>
      <c r="AU274" s="29">
        <v>0</v>
      </c>
      <c r="AV274" s="29">
        <v>50000</v>
      </c>
      <c r="AW274" s="29">
        <v>50000</v>
      </c>
      <c r="AX274" s="29">
        <v>0</v>
      </c>
      <c r="AY274" s="29">
        <v>0</v>
      </c>
      <c r="AZ274" s="29">
        <v>0</v>
      </c>
      <c r="BA274" s="29">
        <v>50000</v>
      </c>
      <c r="BB274" s="29">
        <v>50000</v>
      </c>
      <c r="BC274" s="29">
        <v>0</v>
      </c>
      <c r="BD274" s="29">
        <v>0</v>
      </c>
      <c r="BE274" s="29">
        <v>0</v>
      </c>
      <c r="BF274" s="29">
        <v>50000</v>
      </c>
      <c r="BG274" s="29">
        <v>50000</v>
      </c>
      <c r="BH274" s="29">
        <v>0</v>
      </c>
      <c r="BI274" s="29">
        <v>0</v>
      </c>
      <c r="BJ274" s="29">
        <v>0</v>
      </c>
      <c r="BK274" s="29">
        <v>50000</v>
      </c>
      <c r="BL274" s="29">
        <v>50000</v>
      </c>
      <c r="BM274" s="29">
        <v>0</v>
      </c>
      <c r="BN274" s="29">
        <v>0</v>
      </c>
      <c r="BO274" s="29">
        <v>0</v>
      </c>
      <c r="BP274" s="29">
        <v>50000</v>
      </c>
      <c r="BQ274" s="29">
        <v>50000</v>
      </c>
      <c r="BR274" s="29">
        <v>0</v>
      </c>
      <c r="BS274" s="29">
        <v>0</v>
      </c>
      <c r="BT274" s="29">
        <v>0</v>
      </c>
      <c r="BU274" s="29">
        <v>50000</v>
      </c>
      <c r="BV274" s="29">
        <v>50000</v>
      </c>
      <c r="BW274" s="29">
        <v>0</v>
      </c>
      <c r="BX274" s="29">
        <v>0</v>
      </c>
      <c r="BY274" s="29">
        <v>0</v>
      </c>
      <c r="BZ274" s="29">
        <v>50000</v>
      </c>
      <c r="CA274" s="29">
        <v>50000</v>
      </c>
      <c r="CB274" s="29">
        <v>0</v>
      </c>
      <c r="CC274" s="29">
        <v>0</v>
      </c>
      <c r="CD274" s="29">
        <v>0</v>
      </c>
      <c r="CE274" s="29">
        <v>50000</v>
      </c>
      <c r="CF274" s="29">
        <v>50000</v>
      </c>
      <c r="CG274" s="29">
        <v>0</v>
      </c>
      <c r="CH274" s="29">
        <v>0</v>
      </c>
      <c r="CI274" s="29">
        <v>0</v>
      </c>
      <c r="CJ274" s="29">
        <v>50000</v>
      </c>
      <c r="CK274" s="29">
        <v>50000</v>
      </c>
      <c r="CL274" s="29">
        <v>0</v>
      </c>
      <c r="CM274" s="29">
        <v>0</v>
      </c>
      <c r="CN274" s="29">
        <v>0</v>
      </c>
      <c r="CO274" s="29">
        <v>50000</v>
      </c>
      <c r="CP274" s="29">
        <v>50000</v>
      </c>
      <c r="CQ274" s="29">
        <v>0</v>
      </c>
      <c r="CR274" s="29">
        <v>0</v>
      </c>
      <c r="CS274" s="29">
        <v>0</v>
      </c>
      <c r="CT274" s="29">
        <v>50000</v>
      </c>
      <c r="CU274" s="29">
        <v>50000</v>
      </c>
      <c r="CV274" s="29">
        <v>0</v>
      </c>
      <c r="CW274" s="29">
        <v>0</v>
      </c>
      <c r="CX274" s="29">
        <v>0</v>
      </c>
      <c r="CY274" s="29">
        <v>50000</v>
      </c>
      <c r="CZ274" s="22" t="s">
        <v>264</v>
      </c>
      <c r="DA274" s="2"/>
      <c r="DB274" s="2"/>
    </row>
    <row r="275" spans="1:106" ht="73.5" x14ac:dyDescent="0.25">
      <c r="A275" s="16" t="s">
        <v>457</v>
      </c>
      <c r="B275" s="17" t="s">
        <v>458</v>
      </c>
      <c r="C275" s="18" t="s">
        <v>44</v>
      </c>
      <c r="D275" s="18" t="s">
        <v>44</v>
      </c>
      <c r="E275" s="18" t="s">
        <v>44</v>
      </c>
      <c r="F275" s="18" t="s">
        <v>44</v>
      </c>
      <c r="G275" s="18" t="s">
        <v>44</v>
      </c>
      <c r="H275" s="18" t="s">
        <v>44</v>
      </c>
      <c r="I275" s="18" t="s">
        <v>44</v>
      </c>
      <c r="J275" s="18" t="s">
        <v>44</v>
      </c>
      <c r="K275" s="18" t="s">
        <v>44</v>
      </c>
      <c r="L275" s="18" t="s">
        <v>44</v>
      </c>
      <c r="M275" s="18" t="s">
        <v>44</v>
      </c>
      <c r="N275" s="18" t="s">
        <v>44</v>
      </c>
      <c r="O275" s="18" t="s">
        <v>44</v>
      </c>
      <c r="P275" s="18" t="s">
        <v>44</v>
      </c>
      <c r="Q275" s="18" t="s">
        <v>44</v>
      </c>
      <c r="R275" s="18" t="s">
        <v>44</v>
      </c>
      <c r="S275" s="18" t="s">
        <v>44</v>
      </c>
      <c r="T275" s="18" t="s">
        <v>44</v>
      </c>
      <c r="U275" s="18" t="s">
        <v>44</v>
      </c>
      <c r="V275" s="18" t="s">
        <v>44</v>
      </c>
      <c r="W275" s="18" t="s">
        <v>44</v>
      </c>
      <c r="X275" s="18" t="s">
        <v>44</v>
      </c>
      <c r="Y275" s="18" t="s">
        <v>44</v>
      </c>
      <c r="Z275" s="18" t="s">
        <v>44</v>
      </c>
      <c r="AA275" s="18" t="s">
        <v>44</v>
      </c>
      <c r="AB275" s="18" t="s">
        <v>44</v>
      </c>
      <c r="AC275" s="18" t="s">
        <v>44</v>
      </c>
      <c r="AD275" s="18" t="s">
        <v>44</v>
      </c>
      <c r="AE275" s="18" t="s">
        <v>44</v>
      </c>
      <c r="AF275" s="18" t="s">
        <v>44</v>
      </c>
      <c r="AG275" s="19" t="s">
        <v>44</v>
      </c>
      <c r="AH275" s="19" t="s">
        <v>44</v>
      </c>
      <c r="AI275" s="19" t="s">
        <v>44</v>
      </c>
      <c r="AJ275" s="18" t="s">
        <v>44</v>
      </c>
      <c r="AK275" s="18" t="s">
        <v>44</v>
      </c>
      <c r="AL275" s="18" t="s">
        <v>44</v>
      </c>
      <c r="AM275" s="18" t="s">
        <v>44</v>
      </c>
      <c r="AN275" s="18" t="s">
        <v>44</v>
      </c>
      <c r="AO275" s="18" t="s">
        <v>44</v>
      </c>
      <c r="AP275" s="18" t="s">
        <v>44</v>
      </c>
      <c r="AQ275" s="18" t="s">
        <v>44</v>
      </c>
      <c r="AR275" s="20">
        <v>880000</v>
      </c>
      <c r="AS275" s="20">
        <v>0</v>
      </c>
      <c r="AT275" s="20">
        <v>0</v>
      </c>
      <c r="AU275" s="20">
        <v>0</v>
      </c>
      <c r="AV275" s="20">
        <v>880000</v>
      </c>
      <c r="AW275" s="20">
        <v>880000</v>
      </c>
      <c r="AX275" s="20">
        <v>0</v>
      </c>
      <c r="AY275" s="20">
        <v>0</v>
      </c>
      <c r="AZ275" s="20">
        <v>0</v>
      </c>
      <c r="BA275" s="20">
        <v>880000</v>
      </c>
      <c r="BB275" s="20">
        <v>880000</v>
      </c>
      <c r="BC275" s="20">
        <v>0</v>
      </c>
      <c r="BD275" s="20">
        <v>0</v>
      </c>
      <c r="BE275" s="20">
        <v>0</v>
      </c>
      <c r="BF275" s="20">
        <v>880000</v>
      </c>
      <c r="BG275" s="20">
        <v>880000</v>
      </c>
      <c r="BH275" s="20">
        <v>0</v>
      </c>
      <c r="BI275" s="20">
        <v>0</v>
      </c>
      <c r="BJ275" s="20">
        <v>0</v>
      </c>
      <c r="BK275" s="20">
        <v>880000</v>
      </c>
      <c r="BL275" s="20">
        <v>880000</v>
      </c>
      <c r="BM275" s="20">
        <v>0</v>
      </c>
      <c r="BN275" s="20">
        <v>0</v>
      </c>
      <c r="BO275" s="20">
        <v>0</v>
      </c>
      <c r="BP275" s="20">
        <v>880000</v>
      </c>
      <c r="BQ275" s="20">
        <v>880000</v>
      </c>
      <c r="BR275" s="20">
        <v>0</v>
      </c>
      <c r="BS275" s="20">
        <v>0</v>
      </c>
      <c r="BT275" s="20">
        <v>0</v>
      </c>
      <c r="BU275" s="20">
        <v>880000</v>
      </c>
      <c r="BV275" s="20">
        <v>880000</v>
      </c>
      <c r="BW275" s="20">
        <v>0</v>
      </c>
      <c r="BX275" s="20">
        <v>0</v>
      </c>
      <c r="BY275" s="20">
        <v>0</v>
      </c>
      <c r="BZ275" s="20">
        <v>880000</v>
      </c>
      <c r="CA275" s="20">
        <v>880000</v>
      </c>
      <c r="CB275" s="20">
        <v>0</v>
      </c>
      <c r="CC275" s="20">
        <v>0</v>
      </c>
      <c r="CD275" s="20">
        <v>0</v>
      </c>
      <c r="CE275" s="20">
        <v>880000</v>
      </c>
      <c r="CF275" s="20">
        <v>880000</v>
      </c>
      <c r="CG275" s="20">
        <v>0</v>
      </c>
      <c r="CH275" s="20">
        <v>0</v>
      </c>
      <c r="CI275" s="20">
        <v>0</v>
      </c>
      <c r="CJ275" s="20">
        <v>880000</v>
      </c>
      <c r="CK275" s="20">
        <v>880000</v>
      </c>
      <c r="CL275" s="20">
        <v>0</v>
      </c>
      <c r="CM275" s="20">
        <v>0</v>
      </c>
      <c r="CN275" s="20">
        <v>0</v>
      </c>
      <c r="CO275" s="20">
        <v>880000</v>
      </c>
      <c r="CP275" s="20">
        <v>880000</v>
      </c>
      <c r="CQ275" s="20">
        <v>0</v>
      </c>
      <c r="CR275" s="20">
        <v>0</v>
      </c>
      <c r="CS275" s="20">
        <v>0</v>
      </c>
      <c r="CT275" s="20">
        <v>880000</v>
      </c>
      <c r="CU275" s="20">
        <v>880000</v>
      </c>
      <c r="CV275" s="20">
        <v>0</v>
      </c>
      <c r="CW275" s="20">
        <v>0</v>
      </c>
      <c r="CX275" s="20">
        <v>0</v>
      </c>
      <c r="CY275" s="20">
        <v>880000</v>
      </c>
      <c r="CZ275" s="18"/>
      <c r="DA275" s="2"/>
      <c r="DB275" s="2"/>
    </row>
    <row r="276" spans="1:106" ht="33.75" x14ac:dyDescent="0.25">
      <c r="A276" s="34" t="s">
        <v>459</v>
      </c>
      <c r="B276" s="22" t="s">
        <v>460</v>
      </c>
      <c r="C276" s="23" t="s">
        <v>49</v>
      </c>
      <c r="D276" s="23" t="s">
        <v>461</v>
      </c>
      <c r="E276" s="23" t="s">
        <v>51</v>
      </c>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4"/>
      <c r="AD276" s="23"/>
      <c r="AE276" s="23"/>
      <c r="AF276" s="24"/>
      <c r="AG276" s="25"/>
      <c r="AH276" s="25"/>
      <c r="AI276" s="26"/>
      <c r="AJ276" s="27" t="s">
        <v>438</v>
      </c>
      <c r="AK276" s="28" t="s">
        <v>390</v>
      </c>
      <c r="AL276" s="28" t="s">
        <v>139</v>
      </c>
      <c r="AM276" s="28" t="s">
        <v>462</v>
      </c>
      <c r="AN276" s="28" t="s">
        <v>432</v>
      </c>
      <c r="AO276" s="28"/>
      <c r="AP276" s="28"/>
      <c r="AQ276" s="28"/>
      <c r="AR276" s="29">
        <v>400000</v>
      </c>
      <c r="AS276" s="29">
        <v>0</v>
      </c>
      <c r="AT276" s="29">
        <v>0</v>
      </c>
      <c r="AU276" s="29">
        <v>0</v>
      </c>
      <c r="AV276" s="29">
        <v>400000</v>
      </c>
      <c r="AW276" s="29">
        <v>400000</v>
      </c>
      <c r="AX276" s="29">
        <v>0</v>
      </c>
      <c r="AY276" s="29">
        <v>0</v>
      </c>
      <c r="AZ276" s="29">
        <v>0</v>
      </c>
      <c r="BA276" s="29">
        <v>400000</v>
      </c>
      <c r="BB276" s="29">
        <v>400000</v>
      </c>
      <c r="BC276" s="29">
        <v>0</v>
      </c>
      <c r="BD276" s="29">
        <v>0</v>
      </c>
      <c r="BE276" s="29">
        <v>0</v>
      </c>
      <c r="BF276" s="29">
        <v>400000</v>
      </c>
      <c r="BG276" s="29">
        <v>400000</v>
      </c>
      <c r="BH276" s="29">
        <v>0</v>
      </c>
      <c r="BI276" s="29">
        <v>0</v>
      </c>
      <c r="BJ276" s="29">
        <v>0</v>
      </c>
      <c r="BK276" s="29">
        <v>400000</v>
      </c>
      <c r="BL276" s="29">
        <v>400000</v>
      </c>
      <c r="BM276" s="29">
        <v>0</v>
      </c>
      <c r="BN276" s="29">
        <v>0</v>
      </c>
      <c r="BO276" s="29">
        <v>0</v>
      </c>
      <c r="BP276" s="29">
        <v>400000</v>
      </c>
      <c r="BQ276" s="29">
        <v>400000</v>
      </c>
      <c r="BR276" s="29">
        <v>0</v>
      </c>
      <c r="BS276" s="29">
        <v>0</v>
      </c>
      <c r="BT276" s="29">
        <v>0</v>
      </c>
      <c r="BU276" s="29">
        <v>400000</v>
      </c>
      <c r="BV276" s="29">
        <v>400000</v>
      </c>
      <c r="BW276" s="29">
        <v>0</v>
      </c>
      <c r="BX276" s="29">
        <v>0</v>
      </c>
      <c r="BY276" s="29">
        <v>0</v>
      </c>
      <c r="BZ276" s="29">
        <v>400000</v>
      </c>
      <c r="CA276" s="29">
        <v>400000</v>
      </c>
      <c r="CB276" s="29">
        <v>0</v>
      </c>
      <c r="CC276" s="29">
        <v>0</v>
      </c>
      <c r="CD276" s="29">
        <v>0</v>
      </c>
      <c r="CE276" s="29">
        <v>400000</v>
      </c>
      <c r="CF276" s="29">
        <v>400000</v>
      </c>
      <c r="CG276" s="29">
        <v>0</v>
      </c>
      <c r="CH276" s="29">
        <v>0</v>
      </c>
      <c r="CI276" s="29">
        <v>0</v>
      </c>
      <c r="CJ276" s="29">
        <v>400000</v>
      </c>
      <c r="CK276" s="29">
        <v>400000</v>
      </c>
      <c r="CL276" s="29">
        <v>0</v>
      </c>
      <c r="CM276" s="29">
        <v>0</v>
      </c>
      <c r="CN276" s="29">
        <v>0</v>
      </c>
      <c r="CO276" s="29">
        <v>400000</v>
      </c>
      <c r="CP276" s="29">
        <v>400000</v>
      </c>
      <c r="CQ276" s="29">
        <v>0</v>
      </c>
      <c r="CR276" s="29">
        <v>0</v>
      </c>
      <c r="CS276" s="29">
        <v>0</v>
      </c>
      <c r="CT276" s="29">
        <v>400000</v>
      </c>
      <c r="CU276" s="29">
        <v>400000</v>
      </c>
      <c r="CV276" s="29">
        <v>0</v>
      </c>
      <c r="CW276" s="29">
        <v>0</v>
      </c>
      <c r="CX276" s="29">
        <v>0</v>
      </c>
      <c r="CY276" s="29">
        <v>400000</v>
      </c>
      <c r="CZ276" s="22" t="s">
        <v>264</v>
      </c>
      <c r="DA276" s="2"/>
      <c r="DB276" s="2"/>
    </row>
    <row r="277" spans="1:106" ht="33.75" x14ac:dyDescent="0.25">
      <c r="A277" s="34" t="s">
        <v>463</v>
      </c>
      <c r="B277" s="22" t="s">
        <v>464</v>
      </c>
      <c r="C277" s="23" t="s">
        <v>49</v>
      </c>
      <c r="D277" s="23" t="s">
        <v>429</v>
      </c>
      <c r="E277" s="23" t="s">
        <v>51</v>
      </c>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4"/>
      <c r="AD277" s="23"/>
      <c r="AE277" s="23"/>
      <c r="AF277" s="24"/>
      <c r="AG277" s="25"/>
      <c r="AH277" s="25"/>
      <c r="AI277" s="26"/>
      <c r="AJ277" s="27" t="s">
        <v>438</v>
      </c>
      <c r="AK277" s="28" t="s">
        <v>65</v>
      </c>
      <c r="AL277" s="28" t="s">
        <v>139</v>
      </c>
      <c r="AM277" s="28" t="s">
        <v>465</v>
      </c>
      <c r="AN277" s="28" t="s">
        <v>141</v>
      </c>
      <c r="AO277" s="28"/>
      <c r="AP277" s="28"/>
      <c r="AQ277" s="28"/>
      <c r="AR277" s="29">
        <v>480000</v>
      </c>
      <c r="AS277" s="29">
        <v>0</v>
      </c>
      <c r="AT277" s="29">
        <v>0</v>
      </c>
      <c r="AU277" s="29">
        <v>0</v>
      </c>
      <c r="AV277" s="29">
        <v>480000</v>
      </c>
      <c r="AW277" s="29">
        <v>480000</v>
      </c>
      <c r="AX277" s="29">
        <v>0</v>
      </c>
      <c r="AY277" s="29">
        <v>0</v>
      </c>
      <c r="AZ277" s="29">
        <v>0</v>
      </c>
      <c r="BA277" s="29">
        <v>480000</v>
      </c>
      <c r="BB277" s="29">
        <v>480000</v>
      </c>
      <c r="BC277" s="29">
        <v>0</v>
      </c>
      <c r="BD277" s="29">
        <v>0</v>
      </c>
      <c r="BE277" s="29">
        <v>0</v>
      </c>
      <c r="BF277" s="29">
        <v>480000</v>
      </c>
      <c r="BG277" s="29">
        <v>480000</v>
      </c>
      <c r="BH277" s="29">
        <v>0</v>
      </c>
      <c r="BI277" s="29">
        <v>0</v>
      </c>
      <c r="BJ277" s="29">
        <v>0</v>
      </c>
      <c r="BK277" s="29">
        <v>480000</v>
      </c>
      <c r="BL277" s="29">
        <v>480000</v>
      </c>
      <c r="BM277" s="29">
        <v>0</v>
      </c>
      <c r="BN277" s="29">
        <v>0</v>
      </c>
      <c r="BO277" s="29">
        <v>0</v>
      </c>
      <c r="BP277" s="29">
        <v>480000</v>
      </c>
      <c r="BQ277" s="29">
        <v>480000</v>
      </c>
      <c r="BR277" s="29">
        <v>0</v>
      </c>
      <c r="BS277" s="29">
        <v>0</v>
      </c>
      <c r="BT277" s="29">
        <v>0</v>
      </c>
      <c r="BU277" s="29">
        <v>480000</v>
      </c>
      <c r="BV277" s="29">
        <v>480000</v>
      </c>
      <c r="BW277" s="29">
        <v>0</v>
      </c>
      <c r="BX277" s="29">
        <v>0</v>
      </c>
      <c r="BY277" s="29">
        <v>0</v>
      </c>
      <c r="BZ277" s="29">
        <v>480000</v>
      </c>
      <c r="CA277" s="29">
        <v>480000</v>
      </c>
      <c r="CB277" s="29">
        <v>0</v>
      </c>
      <c r="CC277" s="29">
        <v>0</v>
      </c>
      <c r="CD277" s="29">
        <v>0</v>
      </c>
      <c r="CE277" s="29">
        <v>480000</v>
      </c>
      <c r="CF277" s="29">
        <v>480000</v>
      </c>
      <c r="CG277" s="29">
        <v>0</v>
      </c>
      <c r="CH277" s="29">
        <v>0</v>
      </c>
      <c r="CI277" s="29">
        <v>0</v>
      </c>
      <c r="CJ277" s="29">
        <v>480000</v>
      </c>
      <c r="CK277" s="29">
        <v>480000</v>
      </c>
      <c r="CL277" s="29">
        <v>0</v>
      </c>
      <c r="CM277" s="29">
        <v>0</v>
      </c>
      <c r="CN277" s="29">
        <v>0</v>
      </c>
      <c r="CO277" s="29">
        <v>480000</v>
      </c>
      <c r="CP277" s="29">
        <v>480000</v>
      </c>
      <c r="CQ277" s="29">
        <v>0</v>
      </c>
      <c r="CR277" s="29">
        <v>0</v>
      </c>
      <c r="CS277" s="29">
        <v>0</v>
      </c>
      <c r="CT277" s="29">
        <v>480000</v>
      </c>
      <c r="CU277" s="29">
        <v>480000</v>
      </c>
      <c r="CV277" s="29">
        <v>0</v>
      </c>
      <c r="CW277" s="29">
        <v>0</v>
      </c>
      <c r="CX277" s="29">
        <v>0</v>
      </c>
      <c r="CY277" s="29">
        <v>480000</v>
      </c>
      <c r="CZ277" s="22" t="s">
        <v>57</v>
      </c>
      <c r="DA277" s="2"/>
      <c r="DB277" s="2"/>
    </row>
    <row r="278" spans="1:106" ht="105" x14ac:dyDescent="0.25">
      <c r="A278" s="16" t="s">
        <v>466</v>
      </c>
      <c r="B278" s="17" t="s">
        <v>467</v>
      </c>
      <c r="C278" s="18" t="s">
        <v>44</v>
      </c>
      <c r="D278" s="18" t="s">
        <v>44</v>
      </c>
      <c r="E278" s="18" t="s">
        <v>44</v>
      </c>
      <c r="F278" s="18" t="s">
        <v>44</v>
      </c>
      <c r="G278" s="18" t="s">
        <v>44</v>
      </c>
      <c r="H278" s="18" t="s">
        <v>44</v>
      </c>
      <c r="I278" s="18" t="s">
        <v>44</v>
      </c>
      <c r="J278" s="18" t="s">
        <v>44</v>
      </c>
      <c r="K278" s="18" t="s">
        <v>44</v>
      </c>
      <c r="L278" s="18" t="s">
        <v>44</v>
      </c>
      <c r="M278" s="18" t="s">
        <v>44</v>
      </c>
      <c r="N278" s="18" t="s">
        <v>44</v>
      </c>
      <c r="O278" s="18" t="s">
        <v>44</v>
      </c>
      <c r="P278" s="18" t="s">
        <v>44</v>
      </c>
      <c r="Q278" s="18" t="s">
        <v>44</v>
      </c>
      <c r="R278" s="18" t="s">
        <v>44</v>
      </c>
      <c r="S278" s="18" t="s">
        <v>44</v>
      </c>
      <c r="T278" s="18" t="s">
        <v>44</v>
      </c>
      <c r="U278" s="18" t="s">
        <v>44</v>
      </c>
      <c r="V278" s="18" t="s">
        <v>44</v>
      </c>
      <c r="W278" s="18" t="s">
        <v>44</v>
      </c>
      <c r="X278" s="18" t="s">
        <v>44</v>
      </c>
      <c r="Y278" s="18" t="s">
        <v>44</v>
      </c>
      <c r="Z278" s="18" t="s">
        <v>44</v>
      </c>
      <c r="AA278" s="18" t="s">
        <v>44</v>
      </c>
      <c r="AB278" s="18" t="s">
        <v>44</v>
      </c>
      <c r="AC278" s="18" t="s">
        <v>44</v>
      </c>
      <c r="AD278" s="18" t="s">
        <v>44</v>
      </c>
      <c r="AE278" s="18" t="s">
        <v>44</v>
      </c>
      <c r="AF278" s="18" t="s">
        <v>44</v>
      </c>
      <c r="AG278" s="19" t="s">
        <v>44</v>
      </c>
      <c r="AH278" s="19" t="s">
        <v>44</v>
      </c>
      <c r="AI278" s="19" t="s">
        <v>44</v>
      </c>
      <c r="AJ278" s="18" t="s">
        <v>44</v>
      </c>
      <c r="AK278" s="18" t="s">
        <v>44</v>
      </c>
      <c r="AL278" s="18" t="s">
        <v>44</v>
      </c>
      <c r="AM278" s="18" t="s">
        <v>44</v>
      </c>
      <c r="AN278" s="18" t="s">
        <v>44</v>
      </c>
      <c r="AO278" s="18" t="s">
        <v>44</v>
      </c>
      <c r="AP278" s="18" t="s">
        <v>44</v>
      </c>
      <c r="AQ278" s="18" t="s">
        <v>44</v>
      </c>
      <c r="AR278" s="20">
        <v>58380606.600000001</v>
      </c>
      <c r="AS278" s="20">
        <v>7004426</v>
      </c>
      <c r="AT278" s="20">
        <v>51376180.600000001</v>
      </c>
      <c r="AU278" s="20">
        <v>0</v>
      </c>
      <c r="AV278" s="20">
        <v>0</v>
      </c>
      <c r="AW278" s="20">
        <v>59423046.159999996</v>
      </c>
      <c r="AX278" s="20">
        <v>7955350</v>
      </c>
      <c r="AY278" s="20">
        <v>51467696.159999996</v>
      </c>
      <c r="AZ278" s="20">
        <v>0</v>
      </c>
      <c r="BA278" s="20">
        <v>0</v>
      </c>
      <c r="BB278" s="20">
        <v>59866411.979999997</v>
      </c>
      <c r="BC278" s="20">
        <v>7859733</v>
      </c>
      <c r="BD278" s="20">
        <v>52006678.979999997</v>
      </c>
      <c r="BE278" s="20">
        <v>0</v>
      </c>
      <c r="BF278" s="20">
        <v>0</v>
      </c>
      <c r="BG278" s="20">
        <v>59866411.979999997</v>
      </c>
      <c r="BH278" s="20">
        <v>7859733</v>
      </c>
      <c r="BI278" s="20">
        <v>52006678.979999997</v>
      </c>
      <c r="BJ278" s="20">
        <v>0</v>
      </c>
      <c r="BK278" s="20">
        <v>0</v>
      </c>
      <c r="BL278" s="20">
        <v>58380606.600000001</v>
      </c>
      <c r="BM278" s="20">
        <v>7004426</v>
      </c>
      <c r="BN278" s="20">
        <v>51376180.600000001</v>
      </c>
      <c r="BO278" s="20">
        <v>0</v>
      </c>
      <c r="BP278" s="20">
        <v>0</v>
      </c>
      <c r="BQ278" s="20">
        <v>59423046.159999996</v>
      </c>
      <c r="BR278" s="20">
        <v>7955350</v>
      </c>
      <c r="BS278" s="20">
        <v>51467696.159999996</v>
      </c>
      <c r="BT278" s="20">
        <v>0</v>
      </c>
      <c r="BU278" s="20">
        <v>0</v>
      </c>
      <c r="BV278" s="20">
        <v>59866411.979999997</v>
      </c>
      <c r="BW278" s="20">
        <v>7859733</v>
      </c>
      <c r="BX278" s="20">
        <v>52006678.979999997</v>
      </c>
      <c r="BY278" s="20">
        <v>0</v>
      </c>
      <c r="BZ278" s="20">
        <v>0</v>
      </c>
      <c r="CA278" s="20">
        <v>59866411.979999997</v>
      </c>
      <c r="CB278" s="20">
        <v>7859733</v>
      </c>
      <c r="CC278" s="20">
        <v>52006678.979999997</v>
      </c>
      <c r="CD278" s="20">
        <v>0</v>
      </c>
      <c r="CE278" s="20">
        <v>0</v>
      </c>
      <c r="CF278" s="20">
        <v>58380606.600000001</v>
      </c>
      <c r="CG278" s="20">
        <v>7004426</v>
      </c>
      <c r="CH278" s="20">
        <v>51376180.600000001</v>
      </c>
      <c r="CI278" s="20">
        <v>0</v>
      </c>
      <c r="CJ278" s="20">
        <v>0</v>
      </c>
      <c r="CK278" s="20">
        <v>60531319.590000004</v>
      </c>
      <c r="CL278" s="20">
        <v>7955350</v>
      </c>
      <c r="CM278" s="20">
        <v>52575969.590000004</v>
      </c>
      <c r="CN278" s="20">
        <v>0</v>
      </c>
      <c r="CO278" s="20">
        <v>0</v>
      </c>
      <c r="CP278" s="20">
        <v>58380606.600000001</v>
      </c>
      <c r="CQ278" s="20">
        <v>7004426</v>
      </c>
      <c r="CR278" s="20">
        <v>51376180.600000001</v>
      </c>
      <c r="CS278" s="20">
        <v>0</v>
      </c>
      <c r="CT278" s="20">
        <v>0</v>
      </c>
      <c r="CU278" s="20">
        <v>60531319.590000004</v>
      </c>
      <c r="CV278" s="20">
        <v>7955350</v>
      </c>
      <c r="CW278" s="20">
        <v>52575969.590000004</v>
      </c>
      <c r="CX278" s="20">
        <v>0</v>
      </c>
      <c r="CY278" s="20">
        <v>0</v>
      </c>
      <c r="CZ278" s="18"/>
      <c r="DA278" s="2"/>
      <c r="DB278" s="2"/>
    </row>
    <row r="279" spans="1:106" ht="21" x14ac:dyDescent="0.25">
      <c r="A279" s="16" t="s">
        <v>468</v>
      </c>
      <c r="B279" s="17" t="s">
        <v>469</v>
      </c>
      <c r="C279" s="18" t="s">
        <v>44</v>
      </c>
      <c r="D279" s="18" t="s">
        <v>44</v>
      </c>
      <c r="E279" s="18" t="s">
        <v>44</v>
      </c>
      <c r="F279" s="18" t="s">
        <v>44</v>
      </c>
      <c r="G279" s="18" t="s">
        <v>44</v>
      </c>
      <c r="H279" s="18" t="s">
        <v>44</v>
      </c>
      <c r="I279" s="18" t="s">
        <v>44</v>
      </c>
      <c r="J279" s="18" t="s">
        <v>44</v>
      </c>
      <c r="K279" s="18" t="s">
        <v>44</v>
      </c>
      <c r="L279" s="18" t="s">
        <v>44</v>
      </c>
      <c r="M279" s="18" t="s">
        <v>44</v>
      </c>
      <c r="N279" s="18" t="s">
        <v>44</v>
      </c>
      <c r="O279" s="18" t="s">
        <v>44</v>
      </c>
      <c r="P279" s="18" t="s">
        <v>44</v>
      </c>
      <c r="Q279" s="18" t="s">
        <v>44</v>
      </c>
      <c r="R279" s="18" t="s">
        <v>44</v>
      </c>
      <c r="S279" s="18" t="s">
        <v>44</v>
      </c>
      <c r="T279" s="18" t="s">
        <v>44</v>
      </c>
      <c r="U279" s="18" t="s">
        <v>44</v>
      </c>
      <c r="V279" s="18" t="s">
        <v>44</v>
      </c>
      <c r="W279" s="18" t="s">
        <v>44</v>
      </c>
      <c r="X279" s="18" t="s">
        <v>44</v>
      </c>
      <c r="Y279" s="18" t="s">
        <v>44</v>
      </c>
      <c r="Z279" s="18" t="s">
        <v>44</v>
      </c>
      <c r="AA279" s="18" t="s">
        <v>44</v>
      </c>
      <c r="AB279" s="18" t="s">
        <v>44</v>
      </c>
      <c r="AC279" s="18" t="s">
        <v>44</v>
      </c>
      <c r="AD279" s="18" t="s">
        <v>44</v>
      </c>
      <c r="AE279" s="18" t="s">
        <v>44</v>
      </c>
      <c r="AF279" s="18" t="s">
        <v>44</v>
      </c>
      <c r="AG279" s="19" t="s">
        <v>44</v>
      </c>
      <c r="AH279" s="19" t="s">
        <v>44</v>
      </c>
      <c r="AI279" s="19" t="s">
        <v>44</v>
      </c>
      <c r="AJ279" s="18" t="s">
        <v>44</v>
      </c>
      <c r="AK279" s="18" t="s">
        <v>44</v>
      </c>
      <c r="AL279" s="18" t="s">
        <v>44</v>
      </c>
      <c r="AM279" s="18" t="s">
        <v>44</v>
      </c>
      <c r="AN279" s="18" t="s">
        <v>44</v>
      </c>
      <c r="AO279" s="18" t="s">
        <v>44</v>
      </c>
      <c r="AP279" s="18" t="s">
        <v>44</v>
      </c>
      <c r="AQ279" s="18" t="s">
        <v>44</v>
      </c>
      <c r="AR279" s="20">
        <v>7004426</v>
      </c>
      <c r="AS279" s="20">
        <v>7004426</v>
      </c>
      <c r="AT279" s="20">
        <v>0</v>
      </c>
      <c r="AU279" s="20">
        <v>0</v>
      </c>
      <c r="AV279" s="20">
        <v>0</v>
      </c>
      <c r="AW279" s="20">
        <v>7955350</v>
      </c>
      <c r="AX279" s="20">
        <v>7955350</v>
      </c>
      <c r="AY279" s="20">
        <v>0</v>
      </c>
      <c r="AZ279" s="20">
        <v>0</v>
      </c>
      <c r="BA279" s="20">
        <v>0</v>
      </c>
      <c r="BB279" s="20">
        <v>7859733</v>
      </c>
      <c r="BC279" s="20">
        <v>7859733</v>
      </c>
      <c r="BD279" s="20">
        <v>0</v>
      </c>
      <c r="BE279" s="20">
        <v>0</v>
      </c>
      <c r="BF279" s="20">
        <v>0</v>
      </c>
      <c r="BG279" s="20">
        <v>7859733</v>
      </c>
      <c r="BH279" s="20">
        <v>7859733</v>
      </c>
      <c r="BI279" s="20">
        <v>0</v>
      </c>
      <c r="BJ279" s="20">
        <v>0</v>
      </c>
      <c r="BK279" s="20">
        <v>0</v>
      </c>
      <c r="BL279" s="20">
        <v>7004426</v>
      </c>
      <c r="BM279" s="20">
        <v>7004426</v>
      </c>
      <c r="BN279" s="20">
        <v>0</v>
      </c>
      <c r="BO279" s="20">
        <v>0</v>
      </c>
      <c r="BP279" s="20">
        <v>0</v>
      </c>
      <c r="BQ279" s="20">
        <v>7955350</v>
      </c>
      <c r="BR279" s="20">
        <v>7955350</v>
      </c>
      <c r="BS279" s="20">
        <v>0</v>
      </c>
      <c r="BT279" s="20">
        <v>0</v>
      </c>
      <c r="BU279" s="20">
        <v>0</v>
      </c>
      <c r="BV279" s="20">
        <v>7859733</v>
      </c>
      <c r="BW279" s="20">
        <v>7859733</v>
      </c>
      <c r="BX279" s="20">
        <v>0</v>
      </c>
      <c r="BY279" s="20">
        <v>0</v>
      </c>
      <c r="BZ279" s="20">
        <v>0</v>
      </c>
      <c r="CA279" s="20">
        <v>7859733</v>
      </c>
      <c r="CB279" s="20">
        <v>7859733</v>
      </c>
      <c r="CC279" s="20">
        <v>0</v>
      </c>
      <c r="CD279" s="20">
        <v>0</v>
      </c>
      <c r="CE279" s="20">
        <v>0</v>
      </c>
      <c r="CF279" s="20">
        <v>7004426</v>
      </c>
      <c r="CG279" s="20">
        <v>7004426</v>
      </c>
      <c r="CH279" s="20">
        <v>0</v>
      </c>
      <c r="CI279" s="20">
        <v>0</v>
      </c>
      <c r="CJ279" s="20">
        <v>0</v>
      </c>
      <c r="CK279" s="20">
        <v>7955350</v>
      </c>
      <c r="CL279" s="20">
        <v>7955350</v>
      </c>
      <c r="CM279" s="20">
        <v>0</v>
      </c>
      <c r="CN279" s="20">
        <v>0</v>
      </c>
      <c r="CO279" s="20">
        <v>0</v>
      </c>
      <c r="CP279" s="20">
        <v>7004426</v>
      </c>
      <c r="CQ279" s="20">
        <v>7004426</v>
      </c>
      <c r="CR279" s="20">
        <v>0</v>
      </c>
      <c r="CS279" s="20">
        <v>0</v>
      </c>
      <c r="CT279" s="20">
        <v>0</v>
      </c>
      <c r="CU279" s="20">
        <v>7955350</v>
      </c>
      <c r="CV279" s="20">
        <v>7955350</v>
      </c>
      <c r="CW279" s="20">
        <v>0</v>
      </c>
      <c r="CX279" s="20">
        <v>0</v>
      </c>
      <c r="CY279" s="20">
        <v>0</v>
      </c>
      <c r="CZ279" s="18"/>
      <c r="DA279" s="2"/>
      <c r="DB279" s="2"/>
    </row>
    <row r="280" spans="1:106" ht="22.5" x14ac:dyDescent="0.25">
      <c r="A280" s="43"/>
      <c r="B280" s="46"/>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4"/>
      <c r="AD280" s="23"/>
      <c r="AE280" s="23"/>
      <c r="AF280" s="24"/>
      <c r="AG280" s="25"/>
      <c r="AH280" s="25"/>
      <c r="AI280" s="26"/>
      <c r="AJ280" s="48"/>
      <c r="AK280" s="28" t="s">
        <v>65</v>
      </c>
      <c r="AL280" s="28" t="s">
        <v>314</v>
      </c>
      <c r="AM280" s="28" t="s">
        <v>470</v>
      </c>
      <c r="AN280" s="28" t="s">
        <v>316</v>
      </c>
      <c r="AO280" s="28"/>
      <c r="AP280" s="28"/>
      <c r="AQ280" s="28"/>
      <c r="AR280" s="29">
        <v>6506000</v>
      </c>
      <c r="AS280" s="29">
        <v>6506000</v>
      </c>
      <c r="AT280" s="29">
        <v>0</v>
      </c>
      <c r="AU280" s="29">
        <v>0</v>
      </c>
      <c r="AV280" s="29">
        <v>0</v>
      </c>
      <c r="AW280" s="29">
        <v>6995000</v>
      </c>
      <c r="AX280" s="29">
        <v>6995000</v>
      </c>
      <c r="AY280" s="29">
        <v>0</v>
      </c>
      <c r="AZ280" s="29">
        <v>0</v>
      </c>
      <c r="BA280" s="29">
        <v>0</v>
      </c>
      <c r="BB280" s="29">
        <v>7205000</v>
      </c>
      <c r="BC280" s="29">
        <v>7205000</v>
      </c>
      <c r="BD280" s="29">
        <v>0</v>
      </c>
      <c r="BE280" s="29">
        <v>0</v>
      </c>
      <c r="BF280" s="29">
        <v>0</v>
      </c>
      <c r="BG280" s="29">
        <v>7205000</v>
      </c>
      <c r="BH280" s="29">
        <v>7205000</v>
      </c>
      <c r="BI280" s="29">
        <v>0</v>
      </c>
      <c r="BJ280" s="29">
        <v>0</v>
      </c>
      <c r="BK280" s="29">
        <v>0</v>
      </c>
      <c r="BL280" s="29">
        <v>6506000</v>
      </c>
      <c r="BM280" s="29">
        <v>6506000</v>
      </c>
      <c r="BN280" s="29">
        <v>0</v>
      </c>
      <c r="BO280" s="29">
        <v>0</v>
      </c>
      <c r="BP280" s="29">
        <v>0</v>
      </c>
      <c r="BQ280" s="29">
        <v>6995000</v>
      </c>
      <c r="BR280" s="29">
        <v>6995000</v>
      </c>
      <c r="BS280" s="29">
        <v>0</v>
      </c>
      <c r="BT280" s="29">
        <v>0</v>
      </c>
      <c r="BU280" s="29">
        <v>0</v>
      </c>
      <c r="BV280" s="29">
        <v>7205000</v>
      </c>
      <c r="BW280" s="29">
        <v>7205000</v>
      </c>
      <c r="BX280" s="29">
        <v>0</v>
      </c>
      <c r="BY280" s="29">
        <v>0</v>
      </c>
      <c r="BZ280" s="29">
        <v>0</v>
      </c>
      <c r="CA280" s="29">
        <v>7205000</v>
      </c>
      <c r="CB280" s="29">
        <v>7205000</v>
      </c>
      <c r="CC280" s="29">
        <v>0</v>
      </c>
      <c r="CD280" s="29">
        <v>0</v>
      </c>
      <c r="CE280" s="29">
        <v>0</v>
      </c>
      <c r="CF280" s="29">
        <v>6506000</v>
      </c>
      <c r="CG280" s="29">
        <v>6506000</v>
      </c>
      <c r="CH280" s="29">
        <v>0</v>
      </c>
      <c r="CI280" s="29">
        <v>0</v>
      </c>
      <c r="CJ280" s="29">
        <v>0</v>
      </c>
      <c r="CK280" s="29">
        <v>6995000</v>
      </c>
      <c r="CL280" s="29">
        <v>6995000</v>
      </c>
      <c r="CM280" s="29">
        <v>0</v>
      </c>
      <c r="CN280" s="29">
        <v>0</v>
      </c>
      <c r="CO280" s="29">
        <v>0</v>
      </c>
      <c r="CP280" s="29">
        <v>6506000</v>
      </c>
      <c r="CQ280" s="29">
        <v>6506000</v>
      </c>
      <c r="CR280" s="29">
        <v>0</v>
      </c>
      <c r="CS280" s="29">
        <v>0</v>
      </c>
      <c r="CT280" s="29">
        <v>0</v>
      </c>
      <c r="CU280" s="29">
        <v>6995000</v>
      </c>
      <c r="CV280" s="29">
        <v>6995000</v>
      </c>
      <c r="CW280" s="29">
        <v>0</v>
      </c>
      <c r="CX280" s="29">
        <v>0</v>
      </c>
      <c r="CY280" s="29">
        <v>0</v>
      </c>
      <c r="CZ280" s="22" t="s">
        <v>357</v>
      </c>
      <c r="DA280" s="32" t="s">
        <v>61</v>
      </c>
      <c r="DB280" s="2"/>
    </row>
    <row r="281" spans="1:106" ht="22.5" x14ac:dyDescent="0.25">
      <c r="A281" s="44"/>
      <c r="B281" s="46"/>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4"/>
      <c r="AD281" s="23"/>
      <c r="AE281" s="23"/>
      <c r="AF281" s="24"/>
      <c r="AG281" s="25"/>
      <c r="AH281" s="25"/>
      <c r="AI281" s="26"/>
      <c r="AJ281" s="48"/>
      <c r="AK281" s="28" t="s">
        <v>65</v>
      </c>
      <c r="AL281" s="28" t="s">
        <v>314</v>
      </c>
      <c r="AM281" s="28" t="s">
        <v>470</v>
      </c>
      <c r="AN281" s="28" t="s">
        <v>56</v>
      </c>
      <c r="AO281" s="28"/>
      <c r="AP281" s="28"/>
      <c r="AQ281" s="28"/>
      <c r="AR281" s="29">
        <v>474626</v>
      </c>
      <c r="AS281" s="29">
        <v>474626</v>
      </c>
      <c r="AT281" s="29">
        <v>0</v>
      </c>
      <c r="AU281" s="29">
        <v>0</v>
      </c>
      <c r="AV281" s="29">
        <v>0</v>
      </c>
      <c r="AW281" s="29">
        <v>577750</v>
      </c>
      <c r="AX281" s="29">
        <v>577750</v>
      </c>
      <c r="AY281" s="29">
        <v>0</v>
      </c>
      <c r="AZ281" s="29">
        <v>0</v>
      </c>
      <c r="BA281" s="29">
        <v>0</v>
      </c>
      <c r="BB281" s="29">
        <v>594933</v>
      </c>
      <c r="BC281" s="29">
        <v>594933</v>
      </c>
      <c r="BD281" s="29">
        <v>0</v>
      </c>
      <c r="BE281" s="29">
        <v>0</v>
      </c>
      <c r="BF281" s="29">
        <v>0</v>
      </c>
      <c r="BG281" s="29">
        <v>594933</v>
      </c>
      <c r="BH281" s="29">
        <v>594933</v>
      </c>
      <c r="BI281" s="29">
        <v>0</v>
      </c>
      <c r="BJ281" s="29">
        <v>0</v>
      </c>
      <c r="BK281" s="29">
        <v>0</v>
      </c>
      <c r="BL281" s="29">
        <v>474626</v>
      </c>
      <c r="BM281" s="29">
        <v>474626</v>
      </c>
      <c r="BN281" s="29">
        <v>0</v>
      </c>
      <c r="BO281" s="29">
        <v>0</v>
      </c>
      <c r="BP281" s="29">
        <v>0</v>
      </c>
      <c r="BQ281" s="29">
        <v>577750</v>
      </c>
      <c r="BR281" s="29">
        <v>577750</v>
      </c>
      <c r="BS281" s="29">
        <v>0</v>
      </c>
      <c r="BT281" s="29">
        <v>0</v>
      </c>
      <c r="BU281" s="29">
        <v>0</v>
      </c>
      <c r="BV281" s="29">
        <v>594933</v>
      </c>
      <c r="BW281" s="29">
        <v>594933</v>
      </c>
      <c r="BX281" s="29">
        <v>0</v>
      </c>
      <c r="BY281" s="29">
        <v>0</v>
      </c>
      <c r="BZ281" s="29">
        <v>0</v>
      </c>
      <c r="CA281" s="29">
        <v>594933</v>
      </c>
      <c r="CB281" s="29">
        <v>594933</v>
      </c>
      <c r="CC281" s="29">
        <v>0</v>
      </c>
      <c r="CD281" s="29">
        <v>0</v>
      </c>
      <c r="CE281" s="29">
        <v>0</v>
      </c>
      <c r="CF281" s="29">
        <v>474626</v>
      </c>
      <c r="CG281" s="29">
        <v>474626</v>
      </c>
      <c r="CH281" s="29">
        <v>0</v>
      </c>
      <c r="CI281" s="29">
        <v>0</v>
      </c>
      <c r="CJ281" s="29">
        <v>0</v>
      </c>
      <c r="CK281" s="29">
        <v>577750</v>
      </c>
      <c r="CL281" s="29">
        <v>577750</v>
      </c>
      <c r="CM281" s="29">
        <v>0</v>
      </c>
      <c r="CN281" s="29">
        <v>0</v>
      </c>
      <c r="CO281" s="29">
        <v>0</v>
      </c>
      <c r="CP281" s="29">
        <v>474626</v>
      </c>
      <c r="CQ281" s="29">
        <v>474626</v>
      </c>
      <c r="CR281" s="29">
        <v>0</v>
      </c>
      <c r="CS281" s="29">
        <v>0</v>
      </c>
      <c r="CT281" s="29">
        <v>0</v>
      </c>
      <c r="CU281" s="29">
        <v>577750</v>
      </c>
      <c r="CV281" s="29">
        <v>577750</v>
      </c>
      <c r="CW281" s="29">
        <v>0</v>
      </c>
      <c r="CX281" s="29">
        <v>0</v>
      </c>
      <c r="CY281" s="29">
        <v>0</v>
      </c>
      <c r="CZ281" s="22" t="s">
        <v>357</v>
      </c>
      <c r="DA281" s="32" t="s">
        <v>69</v>
      </c>
      <c r="DB281" s="2"/>
    </row>
    <row r="282" spans="1:106" ht="45" x14ac:dyDescent="0.25">
      <c r="A282" s="34" t="s">
        <v>471</v>
      </c>
      <c r="B282" s="22" t="s">
        <v>472</v>
      </c>
      <c r="C282" s="23" t="s">
        <v>473</v>
      </c>
      <c r="D282" s="23" t="s">
        <v>474</v>
      </c>
      <c r="E282" s="23" t="s">
        <v>475</v>
      </c>
      <c r="F282" s="23"/>
      <c r="G282" s="23"/>
      <c r="H282" s="23"/>
      <c r="I282" s="23"/>
      <c r="J282" s="23"/>
      <c r="K282" s="23"/>
      <c r="L282" s="23"/>
      <c r="M282" s="23"/>
      <c r="N282" s="23"/>
      <c r="O282" s="23"/>
      <c r="P282" s="23"/>
      <c r="Q282" s="23"/>
      <c r="R282" s="23"/>
      <c r="S282" s="23"/>
      <c r="T282" s="23"/>
      <c r="U282" s="23"/>
      <c r="V282" s="23"/>
      <c r="W282" s="23"/>
      <c r="X282" s="23"/>
      <c r="Y282" s="23"/>
      <c r="Z282" s="23"/>
      <c r="AA282" s="23" t="s">
        <v>476</v>
      </c>
      <c r="AB282" s="23" t="s">
        <v>477</v>
      </c>
      <c r="AC282" s="24" t="s">
        <v>478</v>
      </c>
      <c r="AD282" s="23"/>
      <c r="AE282" s="23"/>
      <c r="AF282" s="24"/>
      <c r="AG282" s="25"/>
      <c r="AH282" s="25"/>
      <c r="AI282" s="26"/>
      <c r="AJ282" s="27" t="s">
        <v>404</v>
      </c>
      <c r="AK282" s="28" t="s">
        <v>65</v>
      </c>
      <c r="AL282" s="28" t="s">
        <v>479</v>
      </c>
      <c r="AM282" s="28" t="s">
        <v>480</v>
      </c>
      <c r="AN282" s="28" t="s">
        <v>56</v>
      </c>
      <c r="AO282" s="28"/>
      <c r="AP282" s="28"/>
      <c r="AQ282" s="28"/>
      <c r="AR282" s="29">
        <v>23800</v>
      </c>
      <c r="AS282" s="29">
        <v>23800</v>
      </c>
      <c r="AT282" s="29">
        <v>0</v>
      </c>
      <c r="AU282" s="29">
        <v>0</v>
      </c>
      <c r="AV282" s="29">
        <v>0</v>
      </c>
      <c r="AW282" s="29">
        <v>382600</v>
      </c>
      <c r="AX282" s="29">
        <v>382600</v>
      </c>
      <c r="AY282" s="29">
        <v>0</v>
      </c>
      <c r="AZ282" s="29">
        <v>0</v>
      </c>
      <c r="BA282" s="29">
        <v>0</v>
      </c>
      <c r="BB282" s="29">
        <v>59800</v>
      </c>
      <c r="BC282" s="29">
        <v>59800</v>
      </c>
      <c r="BD282" s="29">
        <v>0</v>
      </c>
      <c r="BE282" s="29">
        <v>0</v>
      </c>
      <c r="BF282" s="29">
        <v>0</v>
      </c>
      <c r="BG282" s="29">
        <v>59800</v>
      </c>
      <c r="BH282" s="29">
        <v>59800</v>
      </c>
      <c r="BI282" s="29">
        <v>0</v>
      </c>
      <c r="BJ282" s="29">
        <v>0</v>
      </c>
      <c r="BK282" s="29">
        <v>0</v>
      </c>
      <c r="BL282" s="29">
        <v>23800</v>
      </c>
      <c r="BM282" s="29">
        <v>23800</v>
      </c>
      <c r="BN282" s="29">
        <v>0</v>
      </c>
      <c r="BO282" s="29">
        <v>0</v>
      </c>
      <c r="BP282" s="29">
        <v>0</v>
      </c>
      <c r="BQ282" s="29">
        <v>382600</v>
      </c>
      <c r="BR282" s="29">
        <v>382600</v>
      </c>
      <c r="BS282" s="29">
        <v>0</v>
      </c>
      <c r="BT282" s="29">
        <v>0</v>
      </c>
      <c r="BU282" s="29">
        <v>0</v>
      </c>
      <c r="BV282" s="29">
        <v>59800</v>
      </c>
      <c r="BW282" s="29">
        <v>59800</v>
      </c>
      <c r="BX282" s="29">
        <v>0</v>
      </c>
      <c r="BY282" s="29">
        <v>0</v>
      </c>
      <c r="BZ282" s="29">
        <v>0</v>
      </c>
      <c r="CA282" s="29">
        <v>59800</v>
      </c>
      <c r="CB282" s="29">
        <v>59800</v>
      </c>
      <c r="CC282" s="29">
        <v>0</v>
      </c>
      <c r="CD282" s="29">
        <v>0</v>
      </c>
      <c r="CE282" s="29">
        <v>0</v>
      </c>
      <c r="CF282" s="29">
        <v>23800</v>
      </c>
      <c r="CG282" s="29">
        <v>23800</v>
      </c>
      <c r="CH282" s="29">
        <v>0</v>
      </c>
      <c r="CI282" s="29">
        <v>0</v>
      </c>
      <c r="CJ282" s="29">
        <v>0</v>
      </c>
      <c r="CK282" s="29">
        <v>382600</v>
      </c>
      <c r="CL282" s="29">
        <v>382600</v>
      </c>
      <c r="CM282" s="29">
        <v>0</v>
      </c>
      <c r="CN282" s="29">
        <v>0</v>
      </c>
      <c r="CO282" s="29">
        <v>0</v>
      </c>
      <c r="CP282" s="29">
        <v>23800</v>
      </c>
      <c r="CQ282" s="29">
        <v>23800</v>
      </c>
      <c r="CR282" s="29">
        <v>0</v>
      </c>
      <c r="CS282" s="29">
        <v>0</v>
      </c>
      <c r="CT282" s="29">
        <v>0</v>
      </c>
      <c r="CU282" s="29">
        <v>382600</v>
      </c>
      <c r="CV282" s="29">
        <v>382600</v>
      </c>
      <c r="CW282" s="29">
        <v>0</v>
      </c>
      <c r="CX282" s="29">
        <v>0</v>
      </c>
      <c r="CY282" s="29">
        <v>0</v>
      </c>
      <c r="CZ282" s="22" t="s">
        <v>57</v>
      </c>
      <c r="DA282" s="2"/>
      <c r="DB282" s="2"/>
    </row>
    <row r="283" spans="1:106" ht="31.5" x14ac:dyDescent="0.25">
      <c r="A283" s="16" t="s">
        <v>481</v>
      </c>
      <c r="B283" s="17" t="s">
        <v>482</v>
      </c>
      <c r="C283" s="18" t="s">
        <v>44</v>
      </c>
      <c r="D283" s="18" t="s">
        <v>44</v>
      </c>
      <c r="E283" s="18" t="s">
        <v>44</v>
      </c>
      <c r="F283" s="18" t="s">
        <v>44</v>
      </c>
      <c r="G283" s="18" t="s">
        <v>44</v>
      </c>
      <c r="H283" s="18" t="s">
        <v>44</v>
      </c>
      <c r="I283" s="18" t="s">
        <v>44</v>
      </c>
      <c r="J283" s="18" t="s">
        <v>44</v>
      </c>
      <c r="K283" s="18" t="s">
        <v>44</v>
      </c>
      <c r="L283" s="18" t="s">
        <v>44</v>
      </c>
      <c r="M283" s="18" t="s">
        <v>44</v>
      </c>
      <c r="N283" s="18" t="s">
        <v>44</v>
      </c>
      <c r="O283" s="18" t="s">
        <v>44</v>
      </c>
      <c r="P283" s="18" t="s">
        <v>44</v>
      </c>
      <c r="Q283" s="18" t="s">
        <v>44</v>
      </c>
      <c r="R283" s="18" t="s">
        <v>44</v>
      </c>
      <c r="S283" s="18" t="s">
        <v>44</v>
      </c>
      <c r="T283" s="18" t="s">
        <v>44</v>
      </c>
      <c r="U283" s="18" t="s">
        <v>44</v>
      </c>
      <c r="V283" s="18" t="s">
        <v>44</v>
      </c>
      <c r="W283" s="18" t="s">
        <v>44</v>
      </c>
      <c r="X283" s="18" t="s">
        <v>44</v>
      </c>
      <c r="Y283" s="18" t="s">
        <v>44</v>
      </c>
      <c r="Z283" s="18" t="s">
        <v>44</v>
      </c>
      <c r="AA283" s="18" t="s">
        <v>44</v>
      </c>
      <c r="AB283" s="18" t="s">
        <v>44</v>
      </c>
      <c r="AC283" s="18" t="s">
        <v>44</v>
      </c>
      <c r="AD283" s="18" t="s">
        <v>44</v>
      </c>
      <c r="AE283" s="18" t="s">
        <v>44</v>
      </c>
      <c r="AF283" s="18" t="s">
        <v>44</v>
      </c>
      <c r="AG283" s="19" t="s">
        <v>44</v>
      </c>
      <c r="AH283" s="19" t="s">
        <v>44</v>
      </c>
      <c r="AI283" s="19" t="s">
        <v>44</v>
      </c>
      <c r="AJ283" s="18" t="s">
        <v>44</v>
      </c>
      <c r="AK283" s="18" t="s">
        <v>44</v>
      </c>
      <c r="AL283" s="18" t="s">
        <v>44</v>
      </c>
      <c r="AM283" s="18" t="s">
        <v>44</v>
      </c>
      <c r="AN283" s="18" t="s">
        <v>44</v>
      </c>
      <c r="AO283" s="18" t="s">
        <v>44</v>
      </c>
      <c r="AP283" s="18" t="s">
        <v>44</v>
      </c>
      <c r="AQ283" s="18" t="s">
        <v>44</v>
      </c>
      <c r="AR283" s="20">
        <v>51376180.600000001</v>
      </c>
      <c r="AS283" s="20">
        <v>0</v>
      </c>
      <c r="AT283" s="20">
        <v>51376180.600000001</v>
      </c>
      <c r="AU283" s="20">
        <v>0</v>
      </c>
      <c r="AV283" s="20">
        <v>0</v>
      </c>
      <c r="AW283" s="20">
        <v>51467696.159999996</v>
      </c>
      <c r="AX283" s="20">
        <v>0</v>
      </c>
      <c r="AY283" s="20">
        <v>51467696.159999996</v>
      </c>
      <c r="AZ283" s="20">
        <v>0</v>
      </c>
      <c r="BA283" s="20">
        <v>0</v>
      </c>
      <c r="BB283" s="20">
        <v>52006678.979999997</v>
      </c>
      <c r="BC283" s="20">
        <v>0</v>
      </c>
      <c r="BD283" s="20">
        <v>52006678.979999997</v>
      </c>
      <c r="BE283" s="20">
        <v>0</v>
      </c>
      <c r="BF283" s="20">
        <v>0</v>
      </c>
      <c r="BG283" s="20">
        <v>52006678.979999997</v>
      </c>
      <c r="BH283" s="20">
        <v>0</v>
      </c>
      <c r="BI283" s="20">
        <v>52006678.979999997</v>
      </c>
      <c r="BJ283" s="20">
        <v>0</v>
      </c>
      <c r="BK283" s="20">
        <v>0</v>
      </c>
      <c r="BL283" s="20">
        <v>51376180.600000001</v>
      </c>
      <c r="BM283" s="20">
        <v>0</v>
      </c>
      <c r="BN283" s="20">
        <v>51376180.600000001</v>
      </c>
      <c r="BO283" s="20">
        <v>0</v>
      </c>
      <c r="BP283" s="20">
        <v>0</v>
      </c>
      <c r="BQ283" s="20">
        <v>51467696.159999996</v>
      </c>
      <c r="BR283" s="20">
        <v>0</v>
      </c>
      <c r="BS283" s="20">
        <v>51467696.159999996</v>
      </c>
      <c r="BT283" s="20">
        <v>0</v>
      </c>
      <c r="BU283" s="20">
        <v>0</v>
      </c>
      <c r="BV283" s="20">
        <v>52006678.979999997</v>
      </c>
      <c r="BW283" s="20">
        <v>0</v>
      </c>
      <c r="BX283" s="20">
        <v>52006678.979999997</v>
      </c>
      <c r="BY283" s="20">
        <v>0</v>
      </c>
      <c r="BZ283" s="20">
        <v>0</v>
      </c>
      <c r="CA283" s="20">
        <v>52006678.979999997</v>
      </c>
      <c r="CB283" s="20">
        <v>0</v>
      </c>
      <c r="CC283" s="20">
        <v>52006678.979999997</v>
      </c>
      <c r="CD283" s="20">
        <v>0</v>
      </c>
      <c r="CE283" s="20">
        <v>0</v>
      </c>
      <c r="CF283" s="20">
        <v>51376180.600000001</v>
      </c>
      <c r="CG283" s="20">
        <v>0</v>
      </c>
      <c r="CH283" s="20">
        <v>51376180.600000001</v>
      </c>
      <c r="CI283" s="20">
        <v>0</v>
      </c>
      <c r="CJ283" s="20">
        <v>0</v>
      </c>
      <c r="CK283" s="20">
        <v>52575969.590000004</v>
      </c>
      <c r="CL283" s="20">
        <v>0</v>
      </c>
      <c r="CM283" s="20">
        <v>52575969.590000004</v>
      </c>
      <c r="CN283" s="20">
        <v>0</v>
      </c>
      <c r="CO283" s="20">
        <v>0</v>
      </c>
      <c r="CP283" s="20">
        <v>51376180.600000001</v>
      </c>
      <c r="CQ283" s="20">
        <v>0</v>
      </c>
      <c r="CR283" s="20">
        <v>51376180.600000001</v>
      </c>
      <c r="CS283" s="20">
        <v>0</v>
      </c>
      <c r="CT283" s="20">
        <v>0</v>
      </c>
      <c r="CU283" s="20">
        <v>52575969.590000004</v>
      </c>
      <c r="CV283" s="20">
        <v>0</v>
      </c>
      <c r="CW283" s="20">
        <v>52575969.590000004</v>
      </c>
      <c r="CX283" s="20">
        <v>0</v>
      </c>
      <c r="CY283" s="20">
        <v>0</v>
      </c>
      <c r="CZ283" s="18"/>
      <c r="DA283" s="2"/>
      <c r="DB283" s="2"/>
    </row>
    <row r="284" spans="1:106" ht="123.95" customHeight="1" x14ac:dyDescent="0.25">
      <c r="A284" s="42" t="s">
        <v>483</v>
      </c>
      <c r="B284" s="45" t="s">
        <v>484</v>
      </c>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t="s">
        <v>485</v>
      </c>
      <c r="AB284" s="23" t="s">
        <v>486</v>
      </c>
      <c r="AC284" s="24" t="s">
        <v>318</v>
      </c>
      <c r="AD284" s="23"/>
      <c r="AE284" s="23"/>
      <c r="AF284" s="24"/>
      <c r="AG284" s="25"/>
      <c r="AH284" s="25"/>
      <c r="AI284" s="26"/>
      <c r="AJ284" s="47" t="s">
        <v>52</v>
      </c>
      <c r="AK284" s="28" t="s">
        <v>65</v>
      </c>
      <c r="AL284" s="28" t="s">
        <v>314</v>
      </c>
      <c r="AM284" s="28" t="s">
        <v>487</v>
      </c>
      <c r="AN284" s="28" t="s">
        <v>316</v>
      </c>
      <c r="AO284" s="28"/>
      <c r="AP284" s="28"/>
      <c r="AQ284" s="28"/>
      <c r="AR284" s="29">
        <v>1795960.02</v>
      </c>
      <c r="AS284" s="29">
        <v>0</v>
      </c>
      <c r="AT284" s="29">
        <v>1795960.02</v>
      </c>
      <c r="AU284" s="29">
        <v>0</v>
      </c>
      <c r="AV284" s="29">
        <v>0</v>
      </c>
      <c r="AW284" s="29">
        <v>1896498.52</v>
      </c>
      <c r="AX284" s="29">
        <v>0</v>
      </c>
      <c r="AY284" s="29">
        <v>1896498.52</v>
      </c>
      <c r="AZ284" s="29">
        <v>0</v>
      </c>
      <c r="BA284" s="29">
        <v>0</v>
      </c>
      <c r="BB284" s="29">
        <v>1896498.52</v>
      </c>
      <c r="BC284" s="29">
        <v>0</v>
      </c>
      <c r="BD284" s="29">
        <v>1896498.52</v>
      </c>
      <c r="BE284" s="29">
        <v>0</v>
      </c>
      <c r="BF284" s="29">
        <v>0</v>
      </c>
      <c r="BG284" s="29">
        <v>1896498.52</v>
      </c>
      <c r="BH284" s="29">
        <v>0</v>
      </c>
      <c r="BI284" s="29">
        <v>1896498.52</v>
      </c>
      <c r="BJ284" s="29">
        <v>0</v>
      </c>
      <c r="BK284" s="29">
        <v>0</v>
      </c>
      <c r="BL284" s="29">
        <v>1795960.02</v>
      </c>
      <c r="BM284" s="29">
        <v>0</v>
      </c>
      <c r="BN284" s="29">
        <v>1795960.02</v>
      </c>
      <c r="BO284" s="29">
        <v>0</v>
      </c>
      <c r="BP284" s="29">
        <v>0</v>
      </c>
      <c r="BQ284" s="29">
        <v>1896498.52</v>
      </c>
      <c r="BR284" s="29">
        <v>0</v>
      </c>
      <c r="BS284" s="29">
        <v>1896498.52</v>
      </c>
      <c r="BT284" s="29">
        <v>0</v>
      </c>
      <c r="BU284" s="29">
        <v>0</v>
      </c>
      <c r="BV284" s="29">
        <v>1896498.52</v>
      </c>
      <c r="BW284" s="29">
        <v>0</v>
      </c>
      <c r="BX284" s="29">
        <v>1896498.52</v>
      </c>
      <c r="BY284" s="29">
        <v>0</v>
      </c>
      <c r="BZ284" s="29">
        <v>0</v>
      </c>
      <c r="CA284" s="29">
        <v>1896498.52</v>
      </c>
      <c r="CB284" s="29">
        <v>0</v>
      </c>
      <c r="CC284" s="29">
        <v>1896498.52</v>
      </c>
      <c r="CD284" s="29">
        <v>0</v>
      </c>
      <c r="CE284" s="29">
        <v>0</v>
      </c>
      <c r="CF284" s="29">
        <v>1795960.02</v>
      </c>
      <c r="CG284" s="29">
        <v>0</v>
      </c>
      <c r="CH284" s="29">
        <v>1795960.02</v>
      </c>
      <c r="CI284" s="29">
        <v>0</v>
      </c>
      <c r="CJ284" s="29">
        <v>0</v>
      </c>
      <c r="CK284" s="29">
        <v>1896498.52</v>
      </c>
      <c r="CL284" s="29">
        <v>0</v>
      </c>
      <c r="CM284" s="29">
        <v>1896498.52</v>
      </c>
      <c r="CN284" s="29">
        <v>0</v>
      </c>
      <c r="CO284" s="29">
        <v>0</v>
      </c>
      <c r="CP284" s="29">
        <v>1795960.02</v>
      </c>
      <c r="CQ284" s="29">
        <v>0</v>
      </c>
      <c r="CR284" s="29">
        <v>1795960.02</v>
      </c>
      <c r="CS284" s="29">
        <v>0</v>
      </c>
      <c r="CT284" s="29">
        <v>0</v>
      </c>
      <c r="CU284" s="29">
        <v>1896498.52</v>
      </c>
      <c r="CV284" s="29">
        <v>0</v>
      </c>
      <c r="CW284" s="29">
        <v>1896498.52</v>
      </c>
      <c r="CX284" s="29">
        <v>0</v>
      </c>
      <c r="CY284" s="29">
        <v>0</v>
      </c>
      <c r="CZ284" s="22" t="s">
        <v>357</v>
      </c>
      <c r="DA284" s="2"/>
      <c r="DB284" s="2"/>
    </row>
    <row r="285" spans="1:106" ht="67.5" x14ac:dyDescent="0.25">
      <c r="A285" s="43"/>
      <c r="B285" s="46"/>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t="s">
        <v>488</v>
      </c>
      <c r="AB285" s="23" t="s">
        <v>486</v>
      </c>
      <c r="AC285" s="24" t="s">
        <v>489</v>
      </c>
      <c r="AD285" s="23"/>
      <c r="AE285" s="23"/>
      <c r="AF285" s="24"/>
      <c r="AG285" s="25"/>
      <c r="AH285" s="25"/>
      <c r="AI285" s="26"/>
      <c r="AJ285" s="48"/>
      <c r="AK285" s="28" t="s">
        <v>65</v>
      </c>
      <c r="AL285" s="28" t="s">
        <v>314</v>
      </c>
      <c r="AM285" s="28" t="s">
        <v>490</v>
      </c>
      <c r="AN285" s="28" t="s">
        <v>316</v>
      </c>
      <c r="AO285" s="28"/>
      <c r="AP285" s="28"/>
      <c r="AQ285" s="28"/>
      <c r="AR285" s="29">
        <v>1157365.5900000001</v>
      </c>
      <c r="AS285" s="29">
        <v>0</v>
      </c>
      <c r="AT285" s="29">
        <v>1157365.5900000001</v>
      </c>
      <c r="AU285" s="29">
        <v>0</v>
      </c>
      <c r="AV285" s="29">
        <v>0</v>
      </c>
      <c r="AW285" s="29">
        <v>1157365.5900000001</v>
      </c>
      <c r="AX285" s="29">
        <v>0</v>
      </c>
      <c r="AY285" s="29">
        <v>1157365.5900000001</v>
      </c>
      <c r="AZ285" s="29">
        <v>0</v>
      </c>
      <c r="BA285" s="29">
        <v>0</v>
      </c>
      <c r="BB285" s="29">
        <v>1157365.5900000001</v>
      </c>
      <c r="BC285" s="29">
        <v>0</v>
      </c>
      <c r="BD285" s="29">
        <v>1157365.5900000001</v>
      </c>
      <c r="BE285" s="29">
        <v>0</v>
      </c>
      <c r="BF285" s="29">
        <v>0</v>
      </c>
      <c r="BG285" s="29">
        <v>1157365.5900000001</v>
      </c>
      <c r="BH285" s="29">
        <v>0</v>
      </c>
      <c r="BI285" s="29">
        <v>1157365.5900000001</v>
      </c>
      <c r="BJ285" s="29">
        <v>0</v>
      </c>
      <c r="BK285" s="29">
        <v>0</v>
      </c>
      <c r="BL285" s="29">
        <v>1157365.5900000001</v>
      </c>
      <c r="BM285" s="29">
        <v>0</v>
      </c>
      <c r="BN285" s="29">
        <v>1157365.5900000001</v>
      </c>
      <c r="BO285" s="29">
        <v>0</v>
      </c>
      <c r="BP285" s="29">
        <v>0</v>
      </c>
      <c r="BQ285" s="29">
        <v>1157365.5900000001</v>
      </c>
      <c r="BR285" s="29">
        <v>0</v>
      </c>
      <c r="BS285" s="29">
        <v>1157365.5900000001</v>
      </c>
      <c r="BT285" s="29">
        <v>0</v>
      </c>
      <c r="BU285" s="29">
        <v>0</v>
      </c>
      <c r="BV285" s="29">
        <v>1157365.5900000001</v>
      </c>
      <c r="BW285" s="29">
        <v>0</v>
      </c>
      <c r="BX285" s="29">
        <v>1157365.5900000001</v>
      </c>
      <c r="BY285" s="29">
        <v>0</v>
      </c>
      <c r="BZ285" s="29">
        <v>0</v>
      </c>
      <c r="CA285" s="29">
        <v>1157365.5900000001</v>
      </c>
      <c r="CB285" s="29">
        <v>0</v>
      </c>
      <c r="CC285" s="29">
        <v>1157365.5900000001</v>
      </c>
      <c r="CD285" s="29">
        <v>0</v>
      </c>
      <c r="CE285" s="29">
        <v>0</v>
      </c>
      <c r="CF285" s="29">
        <v>1157365.5900000001</v>
      </c>
      <c r="CG285" s="29">
        <v>0</v>
      </c>
      <c r="CH285" s="29">
        <v>1157365.5900000001</v>
      </c>
      <c r="CI285" s="29">
        <v>0</v>
      </c>
      <c r="CJ285" s="29">
        <v>0</v>
      </c>
      <c r="CK285" s="29">
        <v>1157365.5900000001</v>
      </c>
      <c r="CL285" s="29">
        <v>0</v>
      </c>
      <c r="CM285" s="29">
        <v>1157365.5900000001</v>
      </c>
      <c r="CN285" s="29">
        <v>0</v>
      </c>
      <c r="CO285" s="29">
        <v>0</v>
      </c>
      <c r="CP285" s="29">
        <v>1157365.5900000001</v>
      </c>
      <c r="CQ285" s="29">
        <v>0</v>
      </c>
      <c r="CR285" s="29">
        <v>1157365.5900000001</v>
      </c>
      <c r="CS285" s="29">
        <v>0</v>
      </c>
      <c r="CT285" s="29">
        <v>0</v>
      </c>
      <c r="CU285" s="29">
        <v>1157365.5900000001</v>
      </c>
      <c r="CV285" s="29">
        <v>0</v>
      </c>
      <c r="CW285" s="29">
        <v>1157365.5900000001</v>
      </c>
      <c r="CX285" s="29">
        <v>0</v>
      </c>
      <c r="CY285" s="29">
        <v>0</v>
      </c>
      <c r="CZ285" s="22" t="s">
        <v>357</v>
      </c>
      <c r="DA285" s="32" t="s">
        <v>61</v>
      </c>
      <c r="DB285" s="2"/>
    </row>
    <row r="286" spans="1:106" ht="56.25" x14ac:dyDescent="0.25">
      <c r="A286" s="43"/>
      <c r="B286" s="46"/>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t="s">
        <v>491</v>
      </c>
      <c r="AB286" s="23" t="s">
        <v>492</v>
      </c>
      <c r="AC286" s="24" t="s">
        <v>493</v>
      </c>
      <c r="AD286" s="23"/>
      <c r="AE286" s="23"/>
      <c r="AF286" s="24"/>
      <c r="AG286" s="25"/>
      <c r="AH286" s="25"/>
      <c r="AI286" s="26"/>
      <c r="AJ286" s="48"/>
      <c r="AK286" s="28" t="s">
        <v>65</v>
      </c>
      <c r="AL286" s="28" t="s">
        <v>314</v>
      </c>
      <c r="AM286" s="28" t="s">
        <v>494</v>
      </c>
      <c r="AN286" s="28" t="s">
        <v>316</v>
      </c>
      <c r="AO286" s="28"/>
      <c r="AP286" s="28"/>
      <c r="AQ286" s="28"/>
      <c r="AR286" s="29">
        <v>1152329.3</v>
      </c>
      <c r="AS286" s="29">
        <v>0</v>
      </c>
      <c r="AT286" s="29">
        <v>1152329.3</v>
      </c>
      <c r="AU286" s="29">
        <v>0</v>
      </c>
      <c r="AV286" s="29">
        <v>0</v>
      </c>
      <c r="AW286" s="29">
        <v>1152329.3</v>
      </c>
      <c r="AX286" s="29">
        <v>0</v>
      </c>
      <c r="AY286" s="29">
        <v>1152329.3</v>
      </c>
      <c r="AZ286" s="29">
        <v>0</v>
      </c>
      <c r="BA286" s="29">
        <v>0</v>
      </c>
      <c r="BB286" s="29">
        <v>1152329.3</v>
      </c>
      <c r="BC286" s="29">
        <v>0</v>
      </c>
      <c r="BD286" s="29">
        <v>1152329.3</v>
      </c>
      <c r="BE286" s="29">
        <v>0</v>
      </c>
      <c r="BF286" s="29">
        <v>0</v>
      </c>
      <c r="BG286" s="29">
        <v>1152329.3</v>
      </c>
      <c r="BH286" s="29">
        <v>0</v>
      </c>
      <c r="BI286" s="29">
        <v>1152329.3</v>
      </c>
      <c r="BJ286" s="29">
        <v>0</v>
      </c>
      <c r="BK286" s="29">
        <v>0</v>
      </c>
      <c r="BL286" s="29">
        <v>1152329.3</v>
      </c>
      <c r="BM286" s="29">
        <v>0</v>
      </c>
      <c r="BN286" s="29">
        <v>1152329.3</v>
      </c>
      <c r="BO286" s="29">
        <v>0</v>
      </c>
      <c r="BP286" s="29">
        <v>0</v>
      </c>
      <c r="BQ286" s="29">
        <v>1152329.3</v>
      </c>
      <c r="BR286" s="29">
        <v>0</v>
      </c>
      <c r="BS286" s="29">
        <v>1152329.3</v>
      </c>
      <c r="BT286" s="29">
        <v>0</v>
      </c>
      <c r="BU286" s="29">
        <v>0</v>
      </c>
      <c r="BV286" s="29">
        <v>1152329.3</v>
      </c>
      <c r="BW286" s="29">
        <v>0</v>
      </c>
      <c r="BX286" s="29">
        <v>1152329.3</v>
      </c>
      <c r="BY286" s="29">
        <v>0</v>
      </c>
      <c r="BZ286" s="29">
        <v>0</v>
      </c>
      <c r="CA286" s="29">
        <v>1152329.3</v>
      </c>
      <c r="CB286" s="29">
        <v>0</v>
      </c>
      <c r="CC286" s="29">
        <v>1152329.3</v>
      </c>
      <c r="CD286" s="29">
        <v>0</v>
      </c>
      <c r="CE286" s="29">
        <v>0</v>
      </c>
      <c r="CF286" s="29">
        <v>1152329.3</v>
      </c>
      <c r="CG286" s="29">
        <v>0</v>
      </c>
      <c r="CH286" s="29">
        <v>1152329.3</v>
      </c>
      <c r="CI286" s="29">
        <v>0</v>
      </c>
      <c r="CJ286" s="29">
        <v>0</v>
      </c>
      <c r="CK286" s="29">
        <v>1152329.3</v>
      </c>
      <c r="CL286" s="29">
        <v>0</v>
      </c>
      <c r="CM286" s="29">
        <v>1152329.3</v>
      </c>
      <c r="CN286" s="29">
        <v>0</v>
      </c>
      <c r="CO286" s="29">
        <v>0</v>
      </c>
      <c r="CP286" s="29">
        <v>1152329.3</v>
      </c>
      <c r="CQ286" s="29">
        <v>0</v>
      </c>
      <c r="CR286" s="29">
        <v>1152329.3</v>
      </c>
      <c r="CS286" s="29">
        <v>0</v>
      </c>
      <c r="CT286" s="29">
        <v>0</v>
      </c>
      <c r="CU286" s="29">
        <v>1152329.3</v>
      </c>
      <c r="CV286" s="29">
        <v>0</v>
      </c>
      <c r="CW286" s="29">
        <v>1152329.3</v>
      </c>
      <c r="CX286" s="29">
        <v>0</v>
      </c>
      <c r="CY286" s="29">
        <v>0</v>
      </c>
      <c r="CZ286" s="22" t="s">
        <v>357</v>
      </c>
      <c r="DA286" s="32" t="s">
        <v>69</v>
      </c>
      <c r="DB286" s="2"/>
    </row>
    <row r="287" spans="1:106" ht="157.5" x14ac:dyDescent="0.25">
      <c r="A287" s="44"/>
      <c r="B287" s="46"/>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t="s">
        <v>495</v>
      </c>
      <c r="AB287" s="23" t="s">
        <v>496</v>
      </c>
      <c r="AC287" s="24" t="s">
        <v>497</v>
      </c>
      <c r="AD287" s="23"/>
      <c r="AE287" s="23"/>
      <c r="AF287" s="24"/>
      <c r="AG287" s="25"/>
      <c r="AH287" s="25"/>
      <c r="AI287" s="26"/>
      <c r="AJ287" s="48"/>
      <c r="AK287" s="28" t="s">
        <v>65</v>
      </c>
      <c r="AL287" s="28" t="s">
        <v>314</v>
      </c>
      <c r="AM287" s="28" t="s">
        <v>498</v>
      </c>
      <c r="AN287" s="28" t="s">
        <v>316</v>
      </c>
      <c r="AO287" s="28"/>
      <c r="AP287" s="28"/>
      <c r="AQ287" s="28"/>
      <c r="AR287" s="29">
        <v>7932107.1299999999</v>
      </c>
      <c r="AS287" s="29">
        <v>0</v>
      </c>
      <c r="AT287" s="29">
        <v>7932107.1299999999</v>
      </c>
      <c r="AU287" s="29">
        <v>0</v>
      </c>
      <c r="AV287" s="29">
        <v>0</v>
      </c>
      <c r="AW287" s="29">
        <v>8836981.9900000002</v>
      </c>
      <c r="AX287" s="29">
        <v>0</v>
      </c>
      <c r="AY287" s="29">
        <v>8836981.9900000002</v>
      </c>
      <c r="AZ287" s="29">
        <v>0</v>
      </c>
      <c r="BA287" s="29">
        <v>0</v>
      </c>
      <c r="BB287" s="29">
        <v>8849129.6099999994</v>
      </c>
      <c r="BC287" s="29">
        <v>0</v>
      </c>
      <c r="BD287" s="29">
        <v>8849129.6099999994</v>
      </c>
      <c r="BE287" s="29">
        <v>0</v>
      </c>
      <c r="BF287" s="29">
        <v>0</v>
      </c>
      <c r="BG287" s="29">
        <v>8849129.6099999994</v>
      </c>
      <c r="BH287" s="29">
        <v>0</v>
      </c>
      <c r="BI287" s="29">
        <v>8849129.6099999994</v>
      </c>
      <c r="BJ287" s="29">
        <v>0</v>
      </c>
      <c r="BK287" s="29">
        <v>0</v>
      </c>
      <c r="BL287" s="29">
        <v>7932107.1299999999</v>
      </c>
      <c r="BM287" s="29">
        <v>0</v>
      </c>
      <c r="BN287" s="29">
        <v>7932107.1299999999</v>
      </c>
      <c r="BO287" s="29">
        <v>0</v>
      </c>
      <c r="BP287" s="29">
        <v>0</v>
      </c>
      <c r="BQ287" s="29">
        <v>8836981.9900000002</v>
      </c>
      <c r="BR287" s="29">
        <v>0</v>
      </c>
      <c r="BS287" s="29">
        <v>8836981.9900000002</v>
      </c>
      <c r="BT287" s="29">
        <v>0</v>
      </c>
      <c r="BU287" s="29">
        <v>0</v>
      </c>
      <c r="BV287" s="29">
        <v>8849129.6099999994</v>
      </c>
      <c r="BW287" s="29">
        <v>0</v>
      </c>
      <c r="BX287" s="29">
        <v>8849129.6099999994</v>
      </c>
      <c r="BY287" s="29">
        <v>0</v>
      </c>
      <c r="BZ287" s="29">
        <v>0</v>
      </c>
      <c r="CA287" s="29">
        <v>8849129.6099999994</v>
      </c>
      <c r="CB287" s="29">
        <v>0</v>
      </c>
      <c r="CC287" s="29">
        <v>8849129.6099999994</v>
      </c>
      <c r="CD287" s="29">
        <v>0</v>
      </c>
      <c r="CE287" s="29">
        <v>0</v>
      </c>
      <c r="CF287" s="29">
        <v>7932107.1299999999</v>
      </c>
      <c r="CG287" s="29">
        <v>0</v>
      </c>
      <c r="CH287" s="29">
        <v>7932107.1299999999</v>
      </c>
      <c r="CI287" s="29">
        <v>0</v>
      </c>
      <c r="CJ287" s="29">
        <v>0</v>
      </c>
      <c r="CK287" s="29">
        <v>8836981.9900000002</v>
      </c>
      <c r="CL287" s="29">
        <v>0</v>
      </c>
      <c r="CM287" s="29">
        <v>8836981.9900000002</v>
      </c>
      <c r="CN287" s="29">
        <v>0</v>
      </c>
      <c r="CO287" s="29">
        <v>0</v>
      </c>
      <c r="CP287" s="29">
        <v>7932107.1299999999</v>
      </c>
      <c r="CQ287" s="29">
        <v>0</v>
      </c>
      <c r="CR287" s="29">
        <v>7932107.1299999999</v>
      </c>
      <c r="CS287" s="29">
        <v>0</v>
      </c>
      <c r="CT287" s="29">
        <v>0</v>
      </c>
      <c r="CU287" s="29">
        <v>8836981.9900000002</v>
      </c>
      <c r="CV287" s="29">
        <v>0</v>
      </c>
      <c r="CW287" s="29">
        <v>8836981.9900000002</v>
      </c>
      <c r="CX287" s="29">
        <v>0</v>
      </c>
      <c r="CY287" s="29">
        <v>0</v>
      </c>
      <c r="CZ287" s="22" t="s">
        <v>357</v>
      </c>
      <c r="DA287" s="32" t="s">
        <v>70</v>
      </c>
      <c r="DB287" s="2"/>
    </row>
    <row r="288" spans="1:106" ht="127.7" customHeight="1" x14ac:dyDescent="0.25">
      <c r="A288" s="42" t="s">
        <v>499</v>
      </c>
      <c r="B288" s="45" t="s">
        <v>500</v>
      </c>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t="s">
        <v>488</v>
      </c>
      <c r="AB288" s="23" t="s">
        <v>486</v>
      </c>
      <c r="AC288" s="24" t="s">
        <v>489</v>
      </c>
      <c r="AD288" s="23"/>
      <c r="AE288" s="23"/>
      <c r="AF288" s="24"/>
      <c r="AG288" s="25"/>
      <c r="AH288" s="25"/>
      <c r="AI288" s="26"/>
      <c r="AJ288" s="47" t="s">
        <v>52</v>
      </c>
      <c r="AK288" s="28" t="s">
        <v>65</v>
      </c>
      <c r="AL288" s="28" t="s">
        <v>314</v>
      </c>
      <c r="AM288" s="28" t="s">
        <v>487</v>
      </c>
      <c r="AN288" s="28" t="s">
        <v>316</v>
      </c>
      <c r="AO288" s="28"/>
      <c r="AP288" s="28"/>
      <c r="AQ288" s="28"/>
      <c r="AR288" s="29">
        <v>536339.98</v>
      </c>
      <c r="AS288" s="29">
        <v>0</v>
      </c>
      <c r="AT288" s="29">
        <v>536339.98</v>
      </c>
      <c r="AU288" s="29">
        <v>0</v>
      </c>
      <c r="AV288" s="29">
        <v>0</v>
      </c>
      <c r="AW288" s="29">
        <v>566701.48</v>
      </c>
      <c r="AX288" s="29">
        <v>0</v>
      </c>
      <c r="AY288" s="29">
        <v>566701.48</v>
      </c>
      <c r="AZ288" s="29">
        <v>0</v>
      </c>
      <c r="BA288" s="29">
        <v>0</v>
      </c>
      <c r="BB288" s="29">
        <v>566701.48</v>
      </c>
      <c r="BC288" s="29">
        <v>0</v>
      </c>
      <c r="BD288" s="29">
        <v>566701.48</v>
      </c>
      <c r="BE288" s="29">
        <v>0</v>
      </c>
      <c r="BF288" s="29">
        <v>0</v>
      </c>
      <c r="BG288" s="29">
        <v>566701.48</v>
      </c>
      <c r="BH288" s="29">
        <v>0</v>
      </c>
      <c r="BI288" s="29">
        <v>566701.48</v>
      </c>
      <c r="BJ288" s="29">
        <v>0</v>
      </c>
      <c r="BK288" s="29">
        <v>0</v>
      </c>
      <c r="BL288" s="29">
        <v>536339.98</v>
      </c>
      <c r="BM288" s="29">
        <v>0</v>
      </c>
      <c r="BN288" s="29">
        <v>536339.98</v>
      </c>
      <c r="BO288" s="29">
        <v>0</v>
      </c>
      <c r="BP288" s="29">
        <v>0</v>
      </c>
      <c r="BQ288" s="29">
        <v>566701.48</v>
      </c>
      <c r="BR288" s="29">
        <v>0</v>
      </c>
      <c r="BS288" s="29">
        <v>566701.48</v>
      </c>
      <c r="BT288" s="29">
        <v>0</v>
      </c>
      <c r="BU288" s="29">
        <v>0</v>
      </c>
      <c r="BV288" s="29">
        <v>566701.48</v>
      </c>
      <c r="BW288" s="29">
        <v>0</v>
      </c>
      <c r="BX288" s="29">
        <v>566701.48</v>
      </c>
      <c r="BY288" s="29">
        <v>0</v>
      </c>
      <c r="BZ288" s="29">
        <v>0</v>
      </c>
      <c r="CA288" s="29">
        <v>566701.48</v>
      </c>
      <c r="CB288" s="29">
        <v>0</v>
      </c>
      <c r="CC288" s="29">
        <v>566701.48</v>
      </c>
      <c r="CD288" s="29">
        <v>0</v>
      </c>
      <c r="CE288" s="29">
        <v>0</v>
      </c>
      <c r="CF288" s="29">
        <v>536339.98</v>
      </c>
      <c r="CG288" s="29">
        <v>0</v>
      </c>
      <c r="CH288" s="29">
        <v>536339.98</v>
      </c>
      <c r="CI288" s="29">
        <v>0</v>
      </c>
      <c r="CJ288" s="29">
        <v>0</v>
      </c>
      <c r="CK288" s="29">
        <v>566701.48</v>
      </c>
      <c r="CL288" s="29">
        <v>0</v>
      </c>
      <c r="CM288" s="29">
        <v>566701.48</v>
      </c>
      <c r="CN288" s="29">
        <v>0</v>
      </c>
      <c r="CO288" s="29">
        <v>0</v>
      </c>
      <c r="CP288" s="29">
        <v>536339.98</v>
      </c>
      <c r="CQ288" s="29">
        <v>0</v>
      </c>
      <c r="CR288" s="29">
        <v>536339.98</v>
      </c>
      <c r="CS288" s="29">
        <v>0</v>
      </c>
      <c r="CT288" s="29">
        <v>0</v>
      </c>
      <c r="CU288" s="29">
        <v>566701.48</v>
      </c>
      <c r="CV288" s="29">
        <v>0</v>
      </c>
      <c r="CW288" s="29">
        <v>566701.48</v>
      </c>
      <c r="CX288" s="29">
        <v>0</v>
      </c>
      <c r="CY288" s="29">
        <v>0</v>
      </c>
      <c r="CZ288" s="22" t="s">
        <v>160</v>
      </c>
      <c r="DA288" s="2"/>
      <c r="DB288" s="2"/>
    </row>
    <row r="289" spans="1:106" ht="45" x14ac:dyDescent="0.25">
      <c r="A289" s="43"/>
      <c r="B289" s="46"/>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t="s">
        <v>501</v>
      </c>
      <c r="AB289" s="23" t="s">
        <v>502</v>
      </c>
      <c r="AC289" s="24" t="s">
        <v>503</v>
      </c>
      <c r="AD289" s="23"/>
      <c r="AE289" s="23"/>
      <c r="AF289" s="24"/>
      <c r="AG289" s="25"/>
      <c r="AH289" s="25"/>
      <c r="AI289" s="26"/>
      <c r="AJ289" s="48"/>
      <c r="AK289" s="28" t="s">
        <v>65</v>
      </c>
      <c r="AL289" s="28" t="s">
        <v>314</v>
      </c>
      <c r="AM289" s="28" t="s">
        <v>487</v>
      </c>
      <c r="AN289" s="28" t="s">
        <v>56</v>
      </c>
      <c r="AO289" s="28"/>
      <c r="AP289" s="28"/>
      <c r="AQ289" s="28"/>
      <c r="AR289" s="29">
        <v>60000</v>
      </c>
      <c r="AS289" s="29">
        <v>0</v>
      </c>
      <c r="AT289" s="29">
        <v>60000</v>
      </c>
      <c r="AU289" s="29">
        <v>0</v>
      </c>
      <c r="AV289" s="29">
        <v>0</v>
      </c>
      <c r="AW289" s="29">
        <v>60000</v>
      </c>
      <c r="AX289" s="29">
        <v>0</v>
      </c>
      <c r="AY289" s="29">
        <v>60000</v>
      </c>
      <c r="AZ289" s="29">
        <v>0</v>
      </c>
      <c r="BA289" s="29">
        <v>0</v>
      </c>
      <c r="BB289" s="29">
        <v>60000</v>
      </c>
      <c r="BC289" s="29">
        <v>0</v>
      </c>
      <c r="BD289" s="29">
        <v>60000</v>
      </c>
      <c r="BE289" s="29">
        <v>0</v>
      </c>
      <c r="BF289" s="29">
        <v>0</v>
      </c>
      <c r="BG289" s="29">
        <v>60000</v>
      </c>
      <c r="BH289" s="29">
        <v>0</v>
      </c>
      <c r="BI289" s="29">
        <v>60000</v>
      </c>
      <c r="BJ289" s="29">
        <v>0</v>
      </c>
      <c r="BK289" s="29">
        <v>0</v>
      </c>
      <c r="BL289" s="29">
        <v>60000</v>
      </c>
      <c r="BM289" s="29">
        <v>0</v>
      </c>
      <c r="BN289" s="29">
        <v>60000</v>
      </c>
      <c r="BO289" s="29">
        <v>0</v>
      </c>
      <c r="BP289" s="29">
        <v>0</v>
      </c>
      <c r="BQ289" s="29">
        <v>60000</v>
      </c>
      <c r="BR289" s="29">
        <v>0</v>
      </c>
      <c r="BS289" s="29">
        <v>60000</v>
      </c>
      <c r="BT289" s="29">
        <v>0</v>
      </c>
      <c r="BU289" s="29">
        <v>0</v>
      </c>
      <c r="BV289" s="29">
        <v>60000</v>
      </c>
      <c r="BW289" s="29">
        <v>0</v>
      </c>
      <c r="BX289" s="29">
        <v>60000</v>
      </c>
      <c r="BY289" s="29">
        <v>0</v>
      </c>
      <c r="BZ289" s="29">
        <v>0</v>
      </c>
      <c r="CA289" s="29">
        <v>60000</v>
      </c>
      <c r="CB289" s="29">
        <v>0</v>
      </c>
      <c r="CC289" s="29">
        <v>60000</v>
      </c>
      <c r="CD289" s="29">
        <v>0</v>
      </c>
      <c r="CE289" s="29">
        <v>0</v>
      </c>
      <c r="CF289" s="29">
        <v>60000</v>
      </c>
      <c r="CG289" s="29">
        <v>0</v>
      </c>
      <c r="CH289" s="29">
        <v>60000</v>
      </c>
      <c r="CI289" s="29">
        <v>0</v>
      </c>
      <c r="CJ289" s="29">
        <v>0</v>
      </c>
      <c r="CK289" s="29">
        <v>60000</v>
      </c>
      <c r="CL289" s="29">
        <v>0</v>
      </c>
      <c r="CM289" s="29">
        <v>60000</v>
      </c>
      <c r="CN289" s="29">
        <v>0</v>
      </c>
      <c r="CO289" s="29">
        <v>0</v>
      </c>
      <c r="CP289" s="29">
        <v>60000</v>
      </c>
      <c r="CQ289" s="29">
        <v>0</v>
      </c>
      <c r="CR289" s="29">
        <v>60000</v>
      </c>
      <c r="CS289" s="29">
        <v>0</v>
      </c>
      <c r="CT289" s="29">
        <v>0</v>
      </c>
      <c r="CU289" s="29">
        <v>60000</v>
      </c>
      <c r="CV289" s="29">
        <v>0</v>
      </c>
      <c r="CW289" s="29">
        <v>60000</v>
      </c>
      <c r="CX289" s="29">
        <v>0</v>
      </c>
      <c r="CY289" s="29">
        <v>0</v>
      </c>
      <c r="CZ289" s="22" t="s">
        <v>160</v>
      </c>
      <c r="DA289" s="32" t="s">
        <v>61</v>
      </c>
      <c r="DB289" s="2"/>
    </row>
    <row r="290" spans="1:106" ht="56.25" x14ac:dyDescent="0.25">
      <c r="A290" s="43"/>
      <c r="B290" s="46"/>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t="s">
        <v>491</v>
      </c>
      <c r="AB290" s="23" t="s">
        <v>492</v>
      </c>
      <c r="AC290" s="24" t="s">
        <v>493</v>
      </c>
      <c r="AD290" s="23"/>
      <c r="AE290" s="23"/>
      <c r="AF290" s="24"/>
      <c r="AG290" s="25"/>
      <c r="AH290" s="25"/>
      <c r="AI290" s="26"/>
      <c r="AJ290" s="48"/>
      <c r="AK290" s="28" t="s">
        <v>65</v>
      </c>
      <c r="AL290" s="28" t="s">
        <v>314</v>
      </c>
      <c r="AM290" s="28" t="s">
        <v>490</v>
      </c>
      <c r="AN290" s="28" t="s">
        <v>316</v>
      </c>
      <c r="AO290" s="28"/>
      <c r="AP290" s="28"/>
      <c r="AQ290" s="28"/>
      <c r="AR290" s="29">
        <v>348014.41</v>
      </c>
      <c r="AS290" s="29">
        <v>0</v>
      </c>
      <c r="AT290" s="29">
        <v>348014.41</v>
      </c>
      <c r="AU290" s="29">
        <v>0</v>
      </c>
      <c r="AV290" s="29">
        <v>0</v>
      </c>
      <c r="AW290" s="29">
        <v>348014.41</v>
      </c>
      <c r="AX290" s="29">
        <v>0</v>
      </c>
      <c r="AY290" s="29">
        <v>348014.41</v>
      </c>
      <c r="AZ290" s="29">
        <v>0</v>
      </c>
      <c r="BA290" s="29">
        <v>0</v>
      </c>
      <c r="BB290" s="29">
        <v>348014.41</v>
      </c>
      <c r="BC290" s="29">
        <v>0</v>
      </c>
      <c r="BD290" s="29">
        <v>348014.41</v>
      </c>
      <c r="BE290" s="29">
        <v>0</v>
      </c>
      <c r="BF290" s="29">
        <v>0</v>
      </c>
      <c r="BG290" s="29">
        <v>348014.41</v>
      </c>
      <c r="BH290" s="29">
        <v>0</v>
      </c>
      <c r="BI290" s="29">
        <v>348014.41</v>
      </c>
      <c r="BJ290" s="29">
        <v>0</v>
      </c>
      <c r="BK290" s="29">
        <v>0</v>
      </c>
      <c r="BL290" s="29">
        <v>348014.41</v>
      </c>
      <c r="BM290" s="29">
        <v>0</v>
      </c>
      <c r="BN290" s="29">
        <v>348014.41</v>
      </c>
      <c r="BO290" s="29">
        <v>0</v>
      </c>
      <c r="BP290" s="29">
        <v>0</v>
      </c>
      <c r="BQ290" s="29">
        <v>348014.41</v>
      </c>
      <c r="BR290" s="29">
        <v>0</v>
      </c>
      <c r="BS290" s="29">
        <v>348014.41</v>
      </c>
      <c r="BT290" s="29">
        <v>0</v>
      </c>
      <c r="BU290" s="29">
        <v>0</v>
      </c>
      <c r="BV290" s="29">
        <v>348014.41</v>
      </c>
      <c r="BW290" s="29">
        <v>0</v>
      </c>
      <c r="BX290" s="29">
        <v>348014.41</v>
      </c>
      <c r="BY290" s="29">
        <v>0</v>
      </c>
      <c r="BZ290" s="29">
        <v>0</v>
      </c>
      <c r="CA290" s="29">
        <v>348014.41</v>
      </c>
      <c r="CB290" s="29">
        <v>0</v>
      </c>
      <c r="CC290" s="29">
        <v>348014.41</v>
      </c>
      <c r="CD290" s="29">
        <v>0</v>
      </c>
      <c r="CE290" s="29">
        <v>0</v>
      </c>
      <c r="CF290" s="29">
        <v>348014.41</v>
      </c>
      <c r="CG290" s="29">
        <v>0</v>
      </c>
      <c r="CH290" s="29">
        <v>348014.41</v>
      </c>
      <c r="CI290" s="29">
        <v>0</v>
      </c>
      <c r="CJ290" s="29">
        <v>0</v>
      </c>
      <c r="CK290" s="29">
        <v>348014.41</v>
      </c>
      <c r="CL290" s="29">
        <v>0</v>
      </c>
      <c r="CM290" s="29">
        <v>348014.41</v>
      </c>
      <c r="CN290" s="29">
        <v>0</v>
      </c>
      <c r="CO290" s="29">
        <v>0</v>
      </c>
      <c r="CP290" s="29">
        <v>348014.41</v>
      </c>
      <c r="CQ290" s="29">
        <v>0</v>
      </c>
      <c r="CR290" s="29">
        <v>348014.41</v>
      </c>
      <c r="CS290" s="29">
        <v>0</v>
      </c>
      <c r="CT290" s="29">
        <v>0</v>
      </c>
      <c r="CU290" s="29">
        <v>348014.41</v>
      </c>
      <c r="CV290" s="29">
        <v>0</v>
      </c>
      <c r="CW290" s="29">
        <v>348014.41</v>
      </c>
      <c r="CX290" s="29">
        <v>0</v>
      </c>
      <c r="CY290" s="29">
        <v>0</v>
      </c>
      <c r="CZ290" s="22" t="s">
        <v>160</v>
      </c>
      <c r="DA290" s="32" t="s">
        <v>69</v>
      </c>
      <c r="DB290" s="2"/>
    </row>
    <row r="291" spans="1:106" ht="157.5" x14ac:dyDescent="0.25">
      <c r="A291" s="43"/>
      <c r="B291" s="46"/>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t="s">
        <v>495</v>
      </c>
      <c r="AB291" s="23" t="s">
        <v>496</v>
      </c>
      <c r="AC291" s="24" t="s">
        <v>497</v>
      </c>
      <c r="AD291" s="23"/>
      <c r="AE291" s="23"/>
      <c r="AF291" s="24"/>
      <c r="AG291" s="25"/>
      <c r="AH291" s="25"/>
      <c r="AI291" s="26"/>
      <c r="AJ291" s="48"/>
      <c r="AK291" s="28" t="s">
        <v>65</v>
      </c>
      <c r="AL291" s="28" t="s">
        <v>314</v>
      </c>
      <c r="AM291" s="28" t="s">
        <v>490</v>
      </c>
      <c r="AN291" s="28" t="s">
        <v>56</v>
      </c>
      <c r="AO291" s="28"/>
      <c r="AP291" s="28"/>
      <c r="AQ291" s="28"/>
      <c r="AR291" s="29">
        <v>50000</v>
      </c>
      <c r="AS291" s="29">
        <v>0</v>
      </c>
      <c r="AT291" s="29">
        <v>50000</v>
      </c>
      <c r="AU291" s="29">
        <v>0</v>
      </c>
      <c r="AV291" s="29">
        <v>0</v>
      </c>
      <c r="AW291" s="29">
        <v>50000</v>
      </c>
      <c r="AX291" s="29">
        <v>0</v>
      </c>
      <c r="AY291" s="29">
        <v>50000</v>
      </c>
      <c r="AZ291" s="29">
        <v>0</v>
      </c>
      <c r="BA291" s="29">
        <v>0</v>
      </c>
      <c r="BB291" s="29">
        <v>50000</v>
      </c>
      <c r="BC291" s="29">
        <v>0</v>
      </c>
      <c r="BD291" s="29">
        <v>50000</v>
      </c>
      <c r="BE291" s="29">
        <v>0</v>
      </c>
      <c r="BF291" s="29">
        <v>0</v>
      </c>
      <c r="BG291" s="29">
        <v>50000</v>
      </c>
      <c r="BH291" s="29">
        <v>0</v>
      </c>
      <c r="BI291" s="29">
        <v>50000</v>
      </c>
      <c r="BJ291" s="29">
        <v>0</v>
      </c>
      <c r="BK291" s="29">
        <v>0</v>
      </c>
      <c r="BL291" s="29">
        <v>50000</v>
      </c>
      <c r="BM291" s="29">
        <v>0</v>
      </c>
      <c r="BN291" s="29">
        <v>50000</v>
      </c>
      <c r="BO291" s="29">
        <v>0</v>
      </c>
      <c r="BP291" s="29">
        <v>0</v>
      </c>
      <c r="BQ291" s="29">
        <v>50000</v>
      </c>
      <c r="BR291" s="29">
        <v>0</v>
      </c>
      <c r="BS291" s="29">
        <v>50000</v>
      </c>
      <c r="BT291" s="29">
        <v>0</v>
      </c>
      <c r="BU291" s="29">
        <v>0</v>
      </c>
      <c r="BV291" s="29">
        <v>50000</v>
      </c>
      <c r="BW291" s="29">
        <v>0</v>
      </c>
      <c r="BX291" s="29">
        <v>50000</v>
      </c>
      <c r="BY291" s="29">
        <v>0</v>
      </c>
      <c r="BZ291" s="29">
        <v>0</v>
      </c>
      <c r="CA291" s="29">
        <v>50000</v>
      </c>
      <c r="CB291" s="29">
        <v>0</v>
      </c>
      <c r="CC291" s="29">
        <v>50000</v>
      </c>
      <c r="CD291" s="29">
        <v>0</v>
      </c>
      <c r="CE291" s="29">
        <v>0</v>
      </c>
      <c r="CF291" s="29">
        <v>50000</v>
      </c>
      <c r="CG291" s="29">
        <v>0</v>
      </c>
      <c r="CH291" s="29">
        <v>50000</v>
      </c>
      <c r="CI291" s="29">
        <v>0</v>
      </c>
      <c r="CJ291" s="29">
        <v>0</v>
      </c>
      <c r="CK291" s="29">
        <v>50000</v>
      </c>
      <c r="CL291" s="29">
        <v>0</v>
      </c>
      <c r="CM291" s="29">
        <v>50000</v>
      </c>
      <c r="CN291" s="29">
        <v>0</v>
      </c>
      <c r="CO291" s="29">
        <v>0</v>
      </c>
      <c r="CP291" s="29">
        <v>50000</v>
      </c>
      <c r="CQ291" s="29">
        <v>0</v>
      </c>
      <c r="CR291" s="29">
        <v>50000</v>
      </c>
      <c r="CS291" s="29">
        <v>0</v>
      </c>
      <c r="CT291" s="29">
        <v>0</v>
      </c>
      <c r="CU291" s="29">
        <v>50000</v>
      </c>
      <c r="CV291" s="29">
        <v>0</v>
      </c>
      <c r="CW291" s="29">
        <v>50000</v>
      </c>
      <c r="CX291" s="29">
        <v>0</v>
      </c>
      <c r="CY291" s="29">
        <v>0</v>
      </c>
      <c r="CZ291" s="22" t="s">
        <v>160</v>
      </c>
      <c r="DA291" s="32" t="s">
        <v>70</v>
      </c>
      <c r="DB291" s="2"/>
    </row>
    <row r="292" spans="1:106" ht="45" x14ac:dyDescent="0.25">
      <c r="A292" s="43"/>
      <c r="B292" s="46"/>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4"/>
      <c r="AD292" s="23"/>
      <c r="AE292" s="23"/>
      <c r="AF292" s="24"/>
      <c r="AG292" s="25"/>
      <c r="AH292" s="25"/>
      <c r="AI292" s="26"/>
      <c r="AJ292" s="48"/>
      <c r="AK292" s="28" t="s">
        <v>65</v>
      </c>
      <c r="AL292" s="28" t="s">
        <v>314</v>
      </c>
      <c r="AM292" s="28" t="s">
        <v>494</v>
      </c>
      <c r="AN292" s="28" t="s">
        <v>316</v>
      </c>
      <c r="AO292" s="28"/>
      <c r="AP292" s="28"/>
      <c r="AQ292" s="28"/>
      <c r="AR292" s="29">
        <v>346493.44</v>
      </c>
      <c r="AS292" s="29">
        <v>0</v>
      </c>
      <c r="AT292" s="29">
        <v>346493.44</v>
      </c>
      <c r="AU292" s="29">
        <v>0</v>
      </c>
      <c r="AV292" s="29">
        <v>0</v>
      </c>
      <c r="AW292" s="29">
        <v>346493.44</v>
      </c>
      <c r="AX292" s="29">
        <v>0</v>
      </c>
      <c r="AY292" s="29">
        <v>346493.44</v>
      </c>
      <c r="AZ292" s="29">
        <v>0</v>
      </c>
      <c r="BA292" s="29">
        <v>0</v>
      </c>
      <c r="BB292" s="29">
        <v>346493.44</v>
      </c>
      <c r="BC292" s="29">
        <v>0</v>
      </c>
      <c r="BD292" s="29">
        <v>346493.44</v>
      </c>
      <c r="BE292" s="29">
        <v>0</v>
      </c>
      <c r="BF292" s="29">
        <v>0</v>
      </c>
      <c r="BG292" s="29">
        <v>346493.44</v>
      </c>
      <c r="BH292" s="29">
        <v>0</v>
      </c>
      <c r="BI292" s="29">
        <v>346493.44</v>
      </c>
      <c r="BJ292" s="29">
        <v>0</v>
      </c>
      <c r="BK292" s="29">
        <v>0</v>
      </c>
      <c r="BL292" s="29">
        <v>346493.44</v>
      </c>
      <c r="BM292" s="29">
        <v>0</v>
      </c>
      <c r="BN292" s="29">
        <v>346493.44</v>
      </c>
      <c r="BO292" s="29">
        <v>0</v>
      </c>
      <c r="BP292" s="29">
        <v>0</v>
      </c>
      <c r="BQ292" s="29">
        <v>346493.44</v>
      </c>
      <c r="BR292" s="29">
        <v>0</v>
      </c>
      <c r="BS292" s="29">
        <v>346493.44</v>
      </c>
      <c r="BT292" s="29">
        <v>0</v>
      </c>
      <c r="BU292" s="29">
        <v>0</v>
      </c>
      <c r="BV292" s="29">
        <v>346493.44</v>
      </c>
      <c r="BW292" s="29">
        <v>0</v>
      </c>
      <c r="BX292" s="29">
        <v>346493.44</v>
      </c>
      <c r="BY292" s="29">
        <v>0</v>
      </c>
      <c r="BZ292" s="29">
        <v>0</v>
      </c>
      <c r="CA292" s="29">
        <v>346493.44</v>
      </c>
      <c r="CB292" s="29">
        <v>0</v>
      </c>
      <c r="CC292" s="29">
        <v>346493.44</v>
      </c>
      <c r="CD292" s="29">
        <v>0</v>
      </c>
      <c r="CE292" s="29">
        <v>0</v>
      </c>
      <c r="CF292" s="29">
        <v>346493.44</v>
      </c>
      <c r="CG292" s="29">
        <v>0</v>
      </c>
      <c r="CH292" s="29">
        <v>346493.44</v>
      </c>
      <c r="CI292" s="29">
        <v>0</v>
      </c>
      <c r="CJ292" s="29">
        <v>0</v>
      </c>
      <c r="CK292" s="29">
        <v>346493.44</v>
      </c>
      <c r="CL292" s="29">
        <v>0</v>
      </c>
      <c r="CM292" s="29">
        <v>346493.44</v>
      </c>
      <c r="CN292" s="29">
        <v>0</v>
      </c>
      <c r="CO292" s="29">
        <v>0</v>
      </c>
      <c r="CP292" s="29">
        <v>346493.44</v>
      </c>
      <c r="CQ292" s="29">
        <v>0</v>
      </c>
      <c r="CR292" s="29">
        <v>346493.44</v>
      </c>
      <c r="CS292" s="29">
        <v>0</v>
      </c>
      <c r="CT292" s="29">
        <v>0</v>
      </c>
      <c r="CU292" s="29">
        <v>346493.44</v>
      </c>
      <c r="CV292" s="29">
        <v>0</v>
      </c>
      <c r="CW292" s="29">
        <v>346493.44</v>
      </c>
      <c r="CX292" s="29">
        <v>0</v>
      </c>
      <c r="CY292" s="29">
        <v>0</v>
      </c>
      <c r="CZ292" s="22" t="s">
        <v>160</v>
      </c>
      <c r="DA292" s="32" t="s">
        <v>72</v>
      </c>
      <c r="DB292" s="2"/>
    </row>
    <row r="293" spans="1:106" ht="45" x14ac:dyDescent="0.25">
      <c r="A293" s="44"/>
      <c r="B293" s="46"/>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4"/>
      <c r="AD293" s="23"/>
      <c r="AE293" s="23"/>
      <c r="AF293" s="24"/>
      <c r="AG293" s="25"/>
      <c r="AH293" s="25"/>
      <c r="AI293" s="26"/>
      <c r="AJ293" s="48"/>
      <c r="AK293" s="28" t="s">
        <v>65</v>
      </c>
      <c r="AL293" s="28" t="s">
        <v>314</v>
      </c>
      <c r="AM293" s="28" t="s">
        <v>494</v>
      </c>
      <c r="AN293" s="28" t="s">
        <v>56</v>
      </c>
      <c r="AO293" s="28"/>
      <c r="AP293" s="28"/>
      <c r="AQ293" s="28"/>
      <c r="AR293" s="29">
        <v>44778</v>
      </c>
      <c r="AS293" s="29">
        <v>0</v>
      </c>
      <c r="AT293" s="29">
        <v>44778</v>
      </c>
      <c r="AU293" s="29">
        <v>0</v>
      </c>
      <c r="AV293" s="29">
        <v>0</v>
      </c>
      <c r="AW293" s="29">
        <v>44778</v>
      </c>
      <c r="AX293" s="29">
        <v>0</v>
      </c>
      <c r="AY293" s="29">
        <v>44778</v>
      </c>
      <c r="AZ293" s="29">
        <v>0</v>
      </c>
      <c r="BA293" s="29">
        <v>0</v>
      </c>
      <c r="BB293" s="29">
        <v>44778</v>
      </c>
      <c r="BC293" s="29">
        <v>0</v>
      </c>
      <c r="BD293" s="29">
        <v>44778</v>
      </c>
      <c r="BE293" s="29">
        <v>0</v>
      </c>
      <c r="BF293" s="29">
        <v>0</v>
      </c>
      <c r="BG293" s="29">
        <v>44778</v>
      </c>
      <c r="BH293" s="29">
        <v>0</v>
      </c>
      <c r="BI293" s="29">
        <v>44778</v>
      </c>
      <c r="BJ293" s="29">
        <v>0</v>
      </c>
      <c r="BK293" s="29">
        <v>0</v>
      </c>
      <c r="BL293" s="29">
        <v>44778</v>
      </c>
      <c r="BM293" s="29">
        <v>0</v>
      </c>
      <c r="BN293" s="29">
        <v>44778</v>
      </c>
      <c r="BO293" s="29">
        <v>0</v>
      </c>
      <c r="BP293" s="29">
        <v>0</v>
      </c>
      <c r="BQ293" s="29">
        <v>44778</v>
      </c>
      <c r="BR293" s="29">
        <v>0</v>
      </c>
      <c r="BS293" s="29">
        <v>44778</v>
      </c>
      <c r="BT293" s="29">
        <v>0</v>
      </c>
      <c r="BU293" s="29">
        <v>0</v>
      </c>
      <c r="BV293" s="29">
        <v>44778</v>
      </c>
      <c r="BW293" s="29">
        <v>0</v>
      </c>
      <c r="BX293" s="29">
        <v>44778</v>
      </c>
      <c r="BY293" s="29">
        <v>0</v>
      </c>
      <c r="BZ293" s="29">
        <v>0</v>
      </c>
      <c r="CA293" s="29">
        <v>44778</v>
      </c>
      <c r="CB293" s="29">
        <v>0</v>
      </c>
      <c r="CC293" s="29">
        <v>44778</v>
      </c>
      <c r="CD293" s="29">
        <v>0</v>
      </c>
      <c r="CE293" s="29">
        <v>0</v>
      </c>
      <c r="CF293" s="29">
        <v>44778</v>
      </c>
      <c r="CG293" s="29">
        <v>0</v>
      </c>
      <c r="CH293" s="29">
        <v>44778</v>
      </c>
      <c r="CI293" s="29">
        <v>0</v>
      </c>
      <c r="CJ293" s="29">
        <v>0</v>
      </c>
      <c r="CK293" s="29">
        <v>44778</v>
      </c>
      <c r="CL293" s="29">
        <v>0</v>
      </c>
      <c r="CM293" s="29">
        <v>44778</v>
      </c>
      <c r="CN293" s="29">
        <v>0</v>
      </c>
      <c r="CO293" s="29">
        <v>0</v>
      </c>
      <c r="CP293" s="29">
        <v>44778</v>
      </c>
      <c r="CQ293" s="29">
        <v>0</v>
      </c>
      <c r="CR293" s="29">
        <v>44778</v>
      </c>
      <c r="CS293" s="29">
        <v>0</v>
      </c>
      <c r="CT293" s="29">
        <v>0</v>
      </c>
      <c r="CU293" s="29">
        <v>44778</v>
      </c>
      <c r="CV293" s="29">
        <v>0</v>
      </c>
      <c r="CW293" s="29">
        <v>44778</v>
      </c>
      <c r="CX293" s="29">
        <v>0</v>
      </c>
      <c r="CY293" s="29">
        <v>0</v>
      </c>
      <c r="CZ293" s="22" t="s">
        <v>160</v>
      </c>
      <c r="DA293" s="32" t="s">
        <v>75</v>
      </c>
      <c r="DB293" s="2"/>
    </row>
    <row r="294" spans="1:106" ht="187.7" customHeight="1" x14ac:dyDescent="0.25">
      <c r="A294" s="42" t="s">
        <v>504</v>
      </c>
      <c r="B294" s="45" t="s">
        <v>505</v>
      </c>
      <c r="C294" s="23" t="s">
        <v>506</v>
      </c>
      <c r="D294" s="23" t="s">
        <v>83</v>
      </c>
      <c r="E294" s="23" t="s">
        <v>507</v>
      </c>
      <c r="F294" s="23"/>
      <c r="G294" s="23"/>
      <c r="H294" s="23"/>
      <c r="I294" s="23"/>
      <c r="J294" s="23"/>
      <c r="K294" s="23"/>
      <c r="L294" s="23"/>
      <c r="M294" s="23"/>
      <c r="N294" s="23"/>
      <c r="O294" s="23"/>
      <c r="P294" s="23"/>
      <c r="Q294" s="23"/>
      <c r="R294" s="23"/>
      <c r="S294" s="23"/>
      <c r="T294" s="23"/>
      <c r="U294" s="23"/>
      <c r="V294" s="23"/>
      <c r="W294" s="23"/>
      <c r="X294" s="23"/>
      <c r="Y294" s="23"/>
      <c r="Z294" s="23"/>
      <c r="AA294" s="23" t="s">
        <v>508</v>
      </c>
      <c r="AB294" s="23" t="s">
        <v>83</v>
      </c>
      <c r="AC294" s="24" t="s">
        <v>509</v>
      </c>
      <c r="AD294" s="23"/>
      <c r="AE294" s="23"/>
      <c r="AF294" s="24"/>
      <c r="AG294" s="25"/>
      <c r="AH294" s="25"/>
      <c r="AI294" s="26"/>
      <c r="AJ294" s="47" t="s">
        <v>52</v>
      </c>
      <c r="AK294" s="28" t="s">
        <v>65</v>
      </c>
      <c r="AL294" s="28" t="s">
        <v>58</v>
      </c>
      <c r="AM294" s="28" t="s">
        <v>490</v>
      </c>
      <c r="AN294" s="28" t="s">
        <v>166</v>
      </c>
      <c r="AO294" s="28"/>
      <c r="AP294" s="28"/>
      <c r="AQ294" s="28"/>
      <c r="AR294" s="29">
        <v>800000</v>
      </c>
      <c r="AS294" s="29">
        <v>0</v>
      </c>
      <c r="AT294" s="29">
        <v>800000</v>
      </c>
      <c r="AU294" s="29">
        <v>0</v>
      </c>
      <c r="AV294" s="29">
        <v>0</v>
      </c>
      <c r="AW294" s="29">
        <v>800000</v>
      </c>
      <c r="AX294" s="29">
        <v>0</v>
      </c>
      <c r="AY294" s="29">
        <v>800000</v>
      </c>
      <c r="AZ294" s="29">
        <v>0</v>
      </c>
      <c r="BA294" s="29">
        <v>0</v>
      </c>
      <c r="BB294" s="29">
        <v>800000</v>
      </c>
      <c r="BC294" s="29">
        <v>0</v>
      </c>
      <c r="BD294" s="29">
        <v>800000</v>
      </c>
      <c r="BE294" s="29">
        <v>0</v>
      </c>
      <c r="BF294" s="29">
        <v>0</v>
      </c>
      <c r="BG294" s="29">
        <v>800000</v>
      </c>
      <c r="BH294" s="29">
        <v>0</v>
      </c>
      <c r="BI294" s="29">
        <v>800000</v>
      </c>
      <c r="BJ294" s="29">
        <v>0</v>
      </c>
      <c r="BK294" s="29">
        <v>0</v>
      </c>
      <c r="BL294" s="29">
        <v>800000</v>
      </c>
      <c r="BM294" s="29">
        <v>0</v>
      </c>
      <c r="BN294" s="29">
        <v>800000</v>
      </c>
      <c r="BO294" s="29">
        <v>0</v>
      </c>
      <c r="BP294" s="29">
        <v>0</v>
      </c>
      <c r="BQ294" s="29">
        <v>800000</v>
      </c>
      <c r="BR294" s="29">
        <v>0</v>
      </c>
      <c r="BS294" s="29">
        <v>800000</v>
      </c>
      <c r="BT294" s="29">
        <v>0</v>
      </c>
      <c r="BU294" s="29">
        <v>0</v>
      </c>
      <c r="BV294" s="29">
        <v>800000</v>
      </c>
      <c r="BW294" s="29">
        <v>0</v>
      </c>
      <c r="BX294" s="29">
        <v>800000</v>
      </c>
      <c r="BY294" s="29">
        <v>0</v>
      </c>
      <c r="BZ294" s="29">
        <v>0</v>
      </c>
      <c r="CA294" s="29">
        <v>800000</v>
      </c>
      <c r="CB294" s="29">
        <v>0</v>
      </c>
      <c r="CC294" s="29">
        <v>800000</v>
      </c>
      <c r="CD294" s="29">
        <v>0</v>
      </c>
      <c r="CE294" s="29">
        <v>0</v>
      </c>
      <c r="CF294" s="29">
        <v>800000</v>
      </c>
      <c r="CG294" s="29">
        <v>0</v>
      </c>
      <c r="CH294" s="29">
        <v>800000</v>
      </c>
      <c r="CI294" s="29">
        <v>0</v>
      </c>
      <c r="CJ294" s="29">
        <v>0</v>
      </c>
      <c r="CK294" s="29">
        <v>800000</v>
      </c>
      <c r="CL294" s="29">
        <v>0</v>
      </c>
      <c r="CM294" s="29">
        <v>800000</v>
      </c>
      <c r="CN294" s="29">
        <v>0</v>
      </c>
      <c r="CO294" s="29">
        <v>0</v>
      </c>
      <c r="CP294" s="29">
        <v>800000</v>
      </c>
      <c r="CQ294" s="29">
        <v>0</v>
      </c>
      <c r="CR294" s="29">
        <v>800000</v>
      </c>
      <c r="CS294" s="29">
        <v>0</v>
      </c>
      <c r="CT294" s="29">
        <v>0</v>
      </c>
      <c r="CU294" s="29">
        <v>800000</v>
      </c>
      <c r="CV294" s="29">
        <v>0</v>
      </c>
      <c r="CW294" s="29">
        <v>800000</v>
      </c>
      <c r="CX294" s="29">
        <v>0</v>
      </c>
      <c r="CY294" s="29">
        <v>0</v>
      </c>
      <c r="CZ294" s="22" t="s">
        <v>57</v>
      </c>
      <c r="DA294" s="2"/>
      <c r="DB294" s="2"/>
    </row>
    <row r="295" spans="1:106" ht="56.25" x14ac:dyDescent="0.25">
      <c r="A295" s="44"/>
      <c r="B295" s="46"/>
      <c r="C295" s="23" t="s">
        <v>49</v>
      </c>
      <c r="D295" s="23" t="s">
        <v>510</v>
      </c>
      <c r="E295" s="23" t="s">
        <v>51</v>
      </c>
      <c r="F295" s="23"/>
      <c r="G295" s="23"/>
      <c r="H295" s="23"/>
      <c r="I295" s="23"/>
      <c r="J295" s="23"/>
      <c r="K295" s="23"/>
      <c r="L295" s="23"/>
      <c r="M295" s="23"/>
      <c r="N295" s="23"/>
      <c r="O295" s="23"/>
      <c r="P295" s="23"/>
      <c r="Q295" s="23"/>
      <c r="R295" s="23"/>
      <c r="S295" s="23"/>
      <c r="T295" s="23"/>
      <c r="U295" s="23"/>
      <c r="V295" s="23"/>
      <c r="W295" s="23"/>
      <c r="X295" s="23"/>
      <c r="Y295" s="23"/>
      <c r="Z295" s="23"/>
      <c r="AA295" s="23" t="s">
        <v>491</v>
      </c>
      <c r="AB295" s="23" t="s">
        <v>83</v>
      </c>
      <c r="AC295" s="24" t="s">
        <v>493</v>
      </c>
      <c r="AD295" s="23"/>
      <c r="AE295" s="23"/>
      <c r="AF295" s="24"/>
      <c r="AG295" s="25"/>
      <c r="AH295" s="25"/>
      <c r="AI295" s="26"/>
      <c r="AJ295" s="48"/>
      <c r="AK295" s="28" t="s">
        <v>65</v>
      </c>
      <c r="AL295" s="28" t="s">
        <v>58</v>
      </c>
      <c r="AM295" s="28" t="s">
        <v>490</v>
      </c>
      <c r="AN295" s="28" t="s">
        <v>56</v>
      </c>
      <c r="AO295" s="28"/>
      <c r="AP295" s="28"/>
      <c r="AQ295" s="28"/>
      <c r="AR295" s="29">
        <v>49000</v>
      </c>
      <c r="AS295" s="29">
        <v>0</v>
      </c>
      <c r="AT295" s="29">
        <v>49000</v>
      </c>
      <c r="AU295" s="29">
        <v>0</v>
      </c>
      <c r="AV295" s="29">
        <v>0</v>
      </c>
      <c r="AW295" s="29">
        <v>49000</v>
      </c>
      <c r="AX295" s="29">
        <v>0</v>
      </c>
      <c r="AY295" s="29">
        <v>49000</v>
      </c>
      <c r="AZ295" s="29">
        <v>0</v>
      </c>
      <c r="BA295" s="29">
        <v>0</v>
      </c>
      <c r="BB295" s="29">
        <v>49000</v>
      </c>
      <c r="BC295" s="29">
        <v>0</v>
      </c>
      <c r="BD295" s="29">
        <v>49000</v>
      </c>
      <c r="BE295" s="29">
        <v>0</v>
      </c>
      <c r="BF295" s="29">
        <v>0</v>
      </c>
      <c r="BG295" s="29">
        <v>49000</v>
      </c>
      <c r="BH295" s="29">
        <v>0</v>
      </c>
      <c r="BI295" s="29">
        <v>49000</v>
      </c>
      <c r="BJ295" s="29">
        <v>0</v>
      </c>
      <c r="BK295" s="29">
        <v>0</v>
      </c>
      <c r="BL295" s="29">
        <v>49000</v>
      </c>
      <c r="BM295" s="29">
        <v>0</v>
      </c>
      <c r="BN295" s="29">
        <v>49000</v>
      </c>
      <c r="BO295" s="29">
        <v>0</v>
      </c>
      <c r="BP295" s="29">
        <v>0</v>
      </c>
      <c r="BQ295" s="29">
        <v>49000</v>
      </c>
      <c r="BR295" s="29">
        <v>0</v>
      </c>
      <c r="BS295" s="29">
        <v>49000</v>
      </c>
      <c r="BT295" s="29">
        <v>0</v>
      </c>
      <c r="BU295" s="29">
        <v>0</v>
      </c>
      <c r="BV295" s="29">
        <v>49000</v>
      </c>
      <c r="BW295" s="29">
        <v>0</v>
      </c>
      <c r="BX295" s="29">
        <v>49000</v>
      </c>
      <c r="BY295" s="29">
        <v>0</v>
      </c>
      <c r="BZ295" s="29">
        <v>0</v>
      </c>
      <c r="CA295" s="29">
        <v>49000</v>
      </c>
      <c r="CB295" s="29">
        <v>0</v>
      </c>
      <c r="CC295" s="29">
        <v>49000</v>
      </c>
      <c r="CD295" s="29">
        <v>0</v>
      </c>
      <c r="CE295" s="29">
        <v>0</v>
      </c>
      <c r="CF295" s="29">
        <v>49000</v>
      </c>
      <c r="CG295" s="29">
        <v>0</v>
      </c>
      <c r="CH295" s="29">
        <v>49000</v>
      </c>
      <c r="CI295" s="29">
        <v>0</v>
      </c>
      <c r="CJ295" s="29">
        <v>0</v>
      </c>
      <c r="CK295" s="29">
        <v>49000</v>
      </c>
      <c r="CL295" s="29">
        <v>0</v>
      </c>
      <c r="CM295" s="29">
        <v>49000</v>
      </c>
      <c r="CN295" s="29">
        <v>0</v>
      </c>
      <c r="CO295" s="29">
        <v>0</v>
      </c>
      <c r="CP295" s="29">
        <v>49000</v>
      </c>
      <c r="CQ295" s="29">
        <v>0</v>
      </c>
      <c r="CR295" s="29">
        <v>49000</v>
      </c>
      <c r="CS295" s="29">
        <v>0</v>
      </c>
      <c r="CT295" s="29">
        <v>0</v>
      </c>
      <c r="CU295" s="29">
        <v>49000</v>
      </c>
      <c r="CV295" s="29">
        <v>0</v>
      </c>
      <c r="CW295" s="29">
        <v>49000</v>
      </c>
      <c r="CX295" s="29">
        <v>0</v>
      </c>
      <c r="CY295" s="29">
        <v>0</v>
      </c>
      <c r="CZ295" s="22" t="s">
        <v>57</v>
      </c>
      <c r="DA295" s="32" t="s">
        <v>61</v>
      </c>
      <c r="DB295" s="2"/>
    </row>
    <row r="296" spans="1:106" ht="56.45" customHeight="1" x14ac:dyDescent="0.25">
      <c r="A296" s="42" t="s">
        <v>511</v>
      </c>
      <c r="B296" s="45" t="s">
        <v>512</v>
      </c>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t="s">
        <v>485</v>
      </c>
      <c r="AB296" s="23" t="s">
        <v>486</v>
      </c>
      <c r="AC296" s="24" t="s">
        <v>318</v>
      </c>
      <c r="AD296" s="23"/>
      <c r="AE296" s="23"/>
      <c r="AF296" s="24"/>
      <c r="AG296" s="25"/>
      <c r="AH296" s="25"/>
      <c r="AI296" s="26"/>
      <c r="AJ296" s="47" t="s">
        <v>52</v>
      </c>
      <c r="AK296" s="28" t="s">
        <v>65</v>
      </c>
      <c r="AL296" s="28" t="s">
        <v>314</v>
      </c>
      <c r="AM296" s="28" t="s">
        <v>498</v>
      </c>
      <c r="AN296" s="28" t="s">
        <v>316</v>
      </c>
      <c r="AO296" s="28"/>
      <c r="AP296" s="28"/>
      <c r="AQ296" s="28"/>
      <c r="AR296" s="29">
        <v>2374356.37</v>
      </c>
      <c r="AS296" s="29">
        <v>0</v>
      </c>
      <c r="AT296" s="29">
        <v>2374356.37</v>
      </c>
      <c r="AU296" s="29">
        <v>0</v>
      </c>
      <c r="AV296" s="29">
        <v>0</v>
      </c>
      <c r="AW296" s="29">
        <v>2647628.56</v>
      </c>
      <c r="AX296" s="29">
        <v>0</v>
      </c>
      <c r="AY296" s="29">
        <v>2647628.56</v>
      </c>
      <c r="AZ296" s="29">
        <v>0</v>
      </c>
      <c r="BA296" s="29">
        <v>0</v>
      </c>
      <c r="BB296" s="29">
        <v>2651297.14</v>
      </c>
      <c r="BC296" s="29">
        <v>0</v>
      </c>
      <c r="BD296" s="29">
        <v>2651297.14</v>
      </c>
      <c r="BE296" s="29">
        <v>0</v>
      </c>
      <c r="BF296" s="29">
        <v>0</v>
      </c>
      <c r="BG296" s="29">
        <v>2651297.14</v>
      </c>
      <c r="BH296" s="29">
        <v>0</v>
      </c>
      <c r="BI296" s="29">
        <v>2651297.14</v>
      </c>
      <c r="BJ296" s="29">
        <v>0</v>
      </c>
      <c r="BK296" s="29">
        <v>0</v>
      </c>
      <c r="BL296" s="29">
        <v>2374356.37</v>
      </c>
      <c r="BM296" s="29">
        <v>0</v>
      </c>
      <c r="BN296" s="29">
        <v>2374356.37</v>
      </c>
      <c r="BO296" s="29">
        <v>0</v>
      </c>
      <c r="BP296" s="29">
        <v>0</v>
      </c>
      <c r="BQ296" s="29">
        <v>2647628.56</v>
      </c>
      <c r="BR296" s="29">
        <v>0</v>
      </c>
      <c r="BS296" s="29">
        <v>2647628.56</v>
      </c>
      <c r="BT296" s="29">
        <v>0</v>
      </c>
      <c r="BU296" s="29">
        <v>0</v>
      </c>
      <c r="BV296" s="29">
        <v>2651297.14</v>
      </c>
      <c r="BW296" s="29">
        <v>0</v>
      </c>
      <c r="BX296" s="29">
        <v>2651297.14</v>
      </c>
      <c r="BY296" s="29">
        <v>0</v>
      </c>
      <c r="BZ296" s="29">
        <v>0</v>
      </c>
      <c r="CA296" s="29">
        <v>2651297.14</v>
      </c>
      <c r="CB296" s="29">
        <v>0</v>
      </c>
      <c r="CC296" s="29">
        <v>2651297.14</v>
      </c>
      <c r="CD296" s="29">
        <v>0</v>
      </c>
      <c r="CE296" s="29">
        <v>0</v>
      </c>
      <c r="CF296" s="29">
        <v>2374356.37</v>
      </c>
      <c r="CG296" s="29">
        <v>0</v>
      </c>
      <c r="CH296" s="29">
        <v>2374356.37</v>
      </c>
      <c r="CI296" s="29">
        <v>0</v>
      </c>
      <c r="CJ296" s="29">
        <v>0</v>
      </c>
      <c r="CK296" s="29">
        <v>2647628.56</v>
      </c>
      <c r="CL296" s="29">
        <v>0</v>
      </c>
      <c r="CM296" s="29">
        <v>2647628.56</v>
      </c>
      <c r="CN296" s="29">
        <v>0</v>
      </c>
      <c r="CO296" s="29">
        <v>0</v>
      </c>
      <c r="CP296" s="29">
        <v>2374356.37</v>
      </c>
      <c r="CQ296" s="29">
        <v>0</v>
      </c>
      <c r="CR296" s="29">
        <v>2374356.37</v>
      </c>
      <c r="CS296" s="29">
        <v>0</v>
      </c>
      <c r="CT296" s="29">
        <v>0</v>
      </c>
      <c r="CU296" s="29">
        <v>2647628.56</v>
      </c>
      <c r="CV296" s="29">
        <v>0</v>
      </c>
      <c r="CW296" s="29">
        <v>2647628.56</v>
      </c>
      <c r="CX296" s="29">
        <v>0</v>
      </c>
      <c r="CY296" s="29">
        <v>0</v>
      </c>
      <c r="CZ296" s="22" t="s">
        <v>160</v>
      </c>
      <c r="DA296" s="2"/>
      <c r="DB296" s="2"/>
    </row>
    <row r="297" spans="1:106" ht="45" x14ac:dyDescent="0.25">
      <c r="A297" s="44"/>
      <c r="B297" s="46"/>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4"/>
      <c r="AD297" s="23"/>
      <c r="AE297" s="23"/>
      <c r="AF297" s="24"/>
      <c r="AG297" s="25"/>
      <c r="AH297" s="25"/>
      <c r="AI297" s="26"/>
      <c r="AJ297" s="48"/>
      <c r="AK297" s="28" t="s">
        <v>65</v>
      </c>
      <c r="AL297" s="28" t="s">
        <v>314</v>
      </c>
      <c r="AM297" s="28" t="s">
        <v>498</v>
      </c>
      <c r="AN297" s="28" t="s">
        <v>56</v>
      </c>
      <c r="AO297" s="28"/>
      <c r="AP297" s="28"/>
      <c r="AQ297" s="28"/>
      <c r="AR297" s="29">
        <v>3486745.5</v>
      </c>
      <c r="AS297" s="29">
        <v>0</v>
      </c>
      <c r="AT297" s="29">
        <v>3486745.5</v>
      </c>
      <c r="AU297" s="29">
        <v>0</v>
      </c>
      <c r="AV297" s="29">
        <v>0</v>
      </c>
      <c r="AW297" s="29">
        <v>3490228.84</v>
      </c>
      <c r="AX297" s="29">
        <v>0</v>
      </c>
      <c r="AY297" s="29">
        <v>3490228.84</v>
      </c>
      <c r="AZ297" s="29">
        <v>0</v>
      </c>
      <c r="BA297" s="29">
        <v>0</v>
      </c>
      <c r="BB297" s="29">
        <v>3495035.46</v>
      </c>
      <c r="BC297" s="29">
        <v>0</v>
      </c>
      <c r="BD297" s="29">
        <v>3495035.46</v>
      </c>
      <c r="BE297" s="29">
        <v>0</v>
      </c>
      <c r="BF297" s="29">
        <v>0</v>
      </c>
      <c r="BG297" s="29">
        <v>3495035.46</v>
      </c>
      <c r="BH297" s="29">
        <v>0</v>
      </c>
      <c r="BI297" s="29">
        <v>3495035.46</v>
      </c>
      <c r="BJ297" s="29">
        <v>0</v>
      </c>
      <c r="BK297" s="29">
        <v>0</v>
      </c>
      <c r="BL297" s="29">
        <v>3486745.5</v>
      </c>
      <c r="BM297" s="29">
        <v>0</v>
      </c>
      <c r="BN297" s="29">
        <v>3486745.5</v>
      </c>
      <c r="BO297" s="29">
        <v>0</v>
      </c>
      <c r="BP297" s="29">
        <v>0</v>
      </c>
      <c r="BQ297" s="29">
        <v>3490228.84</v>
      </c>
      <c r="BR297" s="29">
        <v>0</v>
      </c>
      <c r="BS297" s="29">
        <v>3490228.84</v>
      </c>
      <c r="BT297" s="29">
        <v>0</v>
      </c>
      <c r="BU297" s="29">
        <v>0</v>
      </c>
      <c r="BV297" s="29">
        <v>3495035.46</v>
      </c>
      <c r="BW297" s="29">
        <v>0</v>
      </c>
      <c r="BX297" s="29">
        <v>3495035.46</v>
      </c>
      <c r="BY297" s="29">
        <v>0</v>
      </c>
      <c r="BZ297" s="29">
        <v>0</v>
      </c>
      <c r="CA297" s="29">
        <v>3495035.46</v>
      </c>
      <c r="CB297" s="29">
        <v>0</v>
      </c>
      <c r="CC297" s="29">
        <v>3495035.46</v>
      </c>
      <c r="CD297" s="29">
        <v>0</v>
      </c>
      <c r="CE297" s="29">
        <v>0</v>
      </c>
      <c r="CF297" s="29">
        <v>3486745.5</v>
      </c>
      <c r="CG297" s="29">
        <v>0</v>
      </c>
      <c r="CH297" s="29">
        <v>3486745.5</v>
      </c>
      <c r="CI297" s="29">
        <v>0</v>
      </c>
      <c r="CJ297" s="29">
        <v>0</v>
      </c>
      <c r="CK297" s="29">
        <v>3490228.84</v>
      </c>
      <c r="CL297" s="29">
        <v>0</v>
      </c>
      <c r="CM297" s="29">
        <v>3490228.84</v>
      </c>
      <c r="CN297" s="29">
        <v>0</v>
      </c>
      <c r="CO297" s="29">
        <v>0</v>
      </c>
      <c r="CP297" s="29">
        <v>3486745.5</v>
      </c>
      <c r="CQ297" s="29">
        <v>0</v>
      </c>
      <c r="CR297" s="29">
        <v>3486745.5</v>
      </c>
      <c r="CS297" s="29">
        <v>0</v>
      </c>
      <c r="CT297" s="29">
        <v>0</v>
      </c>
      <c r="CU297" s="29">
        <v>3490228.84</v>
      </c>
      <c r="CV297" s="29">
        <v>0</v>
      </c>
      <c r="CW297" s="29">
        <v>3490228.84</v>
      </c>
      <c r="CX297" s="29">
        <v>0</v>
      </c>
      <c r="CY297" s="29">
        <v>0</v>
      </c>
      <c r="CZ297" s="22" t="s">
        <v>160</v>
      </c>
      <c r="DA297" s="32" t="s">
        <v>61</v>
      </c>
      <c r="DB297" s="2"/>
    </row>
    <row r="298" spans="1:106" ht="56.45" customHeight="1" x14ac:dyDescent="0.25">
      <c r="A298" s="21" t="s">
        <v>513</v>
      </c>
      <c r="B298" s="22" t="s">
        <v>514</v>
      </c>
      <c r="C298" s="23" t="s">
        <v>515</v>
      </c>
      <c r="D298" s="23" t="s">
        <v>516</v>
      </c>
      <c r="E298" s="23" t="s">
        <v>517</v>
      </c>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4"/>
      <c r="AD298" s="23"/>
      <c r="AE298" s="23"/>
      <c r="AF298" s="24"/>
      <c r="AG298" s="25"/>
      <c r="AH298" s="25"/>
      <c r="AI298" s="26"/>
      <c r="AJ298" s="27" t="s">
        <v>80</v>
      </c>
      <c r="AK298" s="28" t="s">
        <v>65</v>
      </c>
      <c r="AL298" s="28" t="s">
        <v>194</v>
      </c>
      <c r="AM298" s="28" t="s">
        <v>518</v>
      </c>
      <c r="AN298" s="28" t="s">
        <v>56</v>
      </c>
      <c r="AO298" s="28"/>
      <c r="AP298" s="28"/>
      <c r="AQ298" s="28"/>
      <c r="AR298" s="29">
        <v>1802779.4</v>
      </c>
      <c r="AS298" s="29">
        <v>0</v>
      </c>
      <c r="AT298" s="29">
        <v>1802779.4</v>
      </c>
      <c r="AU298" s="29">
        <v>0</v>
      </c>
      <c r="AV298" s="29">
        <v>0</v>
      </c>
      <c r="AW298" s="29">
        <v>1191618</v>
      </c>
      <c r="AX298" s="29">
        <v>0</v>
      </c>
      <c r="AY298" s="29">
        <v>1191618</v>
      </c>
      <c r="AZ298" s="29">
        <v>0</v>
      </c>
      <c r="BA298" s="29">
        <v>0</v>
      </c>
      <c r="BB298" s="29">
        <v>1191618</v>
      </c>
      <c r="BC298" s="29">
        <v>0</v>
      </c>
      <c r="BD298" s="29">
        <v>1191618</v>
      </c>
      <c r="BE298" s="29">
        <v>0</v>
      </c>
      <c r="BF298" s="29">
        <v>0</v>
      </c>
      <c r="BG298" s="29">
        <v>1191618</v>
      </c>
      <c r="BH298" s="29">
        <v>0</v>
      </c>
      <c r="BI298" s="29">
        <v>1191618</v>
      </c>
      <c r="BJ298" s="29">
        <v>0</v>
      </c>
      <c r="BK298" s="29">
        <v>0</v>
      </c>
      <c r="BL298" s="29">
        <v>1802779.4</v>
      </c>
      <c r="BM298" s="29">
        <v>0</v>
      </c>
      <c r="BN298" s="29">
        <v>1802779.4</v>
      </c>
      <c r="BO298" s="29">
        <v>0</v>
      </c>
      <c r="BP298" s="29">
        <v>0</v>
      </c>
      <c r="BQ298" s="29">
        <v>1191618</v>
      </c>
      <c r="BR298" s="29">
        <v>0</v>
      </c>
      <c r="BS298" s="29">
        <v>1191618</v>
      </c>
      <c r="BT298" s="29">
        <v>0</v>
      </c>
      <c r="BU298" s="29">
        <v>0</v>
      </c>
      <c r="BV298" s="29">
        <v>1191618</v>
      </c>
      <c r="BW298" s="29">
        <v>0</v>
      </c>
      <c r="BX298" s="29">
        <v>1191618</v>
      </c>
      <c r="BY298" s="29">
        <v>0</v>
      </c>
      <c r="BZ298" s="29">
        <v>0</v>
      </c>
      <c r="CA298" s="29">
        <v>1191618</v>
      </c>
      <c r="CB298" s="29">
        <v>0</v>
      </c>
      <c r="CC298" s="29">
        <v>1191618</v>
      </c>
      <c r="CD298" s="29">
        <v>0</v>
      </c>
      <c r="CE298" s="29">
        <v>0</v>
      </c>
      <c r="CF298" s="29">
        <v>1802779.4</v>
      </c>
      <c r="CG298" s="29">
        <v>0</v>
      </c>
      <c r="CH298" s="29">
        <v>1802779.4</v>
      </c>
      <c r="CI298" s="29">
        <v>0</v>
      </c>
      <c r="CJ298" s="29">
        <v>0</v>
      </c>
      <c r="CK298" s="29">
        <v>1191618</v>
      </c>
      <c r="CL298" s="29">
        <v>0</v>
      </c>
      <c r="CM298" s="29">
        <v>1191618</v>
      </c>
      <c r="CN298" s="29">
        <v>0</v>
      </c>
      <c r="CO298" s="29">
        <v>0</v>
      </c>
      <c r="CP298" s="29">
        <v>1802779.4</v>
      </c>
      <c r="CQ298" s="29">
        <v>0</v>
      </c>
      <c r="CR298" s="29">
        <v>1802779.4</v>
      </c>
      <c r="CS298" s="29">
        <v>0</v>
      </c>
      <c r="CT298" s="29">
        <v>0</v>
      </c>
      <c r="CU298" s="29">
        <v>1191618</v>
      </c>
      <c r="CV298" s="29">
        <v>0</v>
      </c>
      <c r="CW298" s="29">
        <v>1191618</v>
      </c>
      <c r="CX298" s="29">
        <v>0</v>
      </c>
      <c r="CY298" s="29">
        <v>0</v>
      </c>
      <c r="CZ298" s="22" t="s">
        <v>57</v>
      </c>
      <c r="DA298" s="2"/>
      <c r="DB298" s="2"/>
    </row>
    <row r="299" spans="1:106" ht="161.44999999999999" customHeight="1" x14ac:dyDescent="0.25">
      <c r="A299" s="42" t="s">
        <v>519</v>
      </c>
      <c r="B299" s="45" t="s">
        <v>520</v>
      </c>
      <c r="C299" s="23" t="s">
        <v>176</v>
      </c>
      <c r="D299" s="23" t="s">
        <v>83</v>
      </c>
      <c r="E299" s="23" t="s">
        <v>177</v>
      </c>
      <c r="F299" s="23"/>
      <c r="G299" s="23"/>
      <c r="H299" s="23"/>
      <c r="I299" s="23"/>
      <c r="J299" s="23"/>
      <c r="K299" s="23"/>
      <c r="L299" s="23"/>
      <c r="M299" s="23"/>
      <c r="N299" s="23"/>
      <c r="O299" s="23"/>
      <c r="P299" s="23"/>
      <c r="Q299" s="23"/>
      <c r="R299" s="23"/>
      <c r="S299" s="23"/>
      <c r="T299" s="23"/>
      <c r="U299" s="23"/>
      <c r="V299" s="23"/>
      <c r="W299" s="23"/>
      <c r="X299" s="23"/>
      <c r="Y299" s="23"/>
      <c r="Z299" s="23"/>
      <c r="AA299" s="23" t="s">
        <v>521</v>
      </c>
      <c r="AB299" s="23" t="s">
        <v>522</v>
      </c>
      <c r="AC299" s="24" t="s">
        <v>523</v>
      </c>
      <c r="AD299" s="23"/>
      <c r="AE299" s="23"/>
      <c r="AF299" s="24"/>
      <c r="AG299" s="25"/>
      <c r="AH299" s="25"/>
      <c r="AI299" s="26"/>
      <c r="AJ299" s="47" t="s">
        <v>80</v>
      </c>
      <c r="AK299" s="28" t="s">
        <v>65</v>
      </c>
      <c r="AL299" s="28" t="s">
        <v>314</v>
      </c>
      <c r="AM299" s="28" t="s">
        <v>524</v>
      </c>
      <c r="AN299" s="28" t="s">
        <v>316</v>
      </c>
      <c r="AO299" s="28"/>
      <c r="AP299" s="28"/>
      <c r="AQ299" s="28"/>
      <c r="AR299" s="29">
        <v>9961</v>
      </c>
      <c r="AS299" s="29">
        <v>0</v>
      </c>
      <c r="AT299" s="29">
        <v>9961</v>
      </c>
      <c r="AU299" s="29">
        <v>0</v>
      </c>
      <c r="AV299" s="29">
        <v>0</v>
      </c>
      <c r="AW299" s="29">
        <v>9961</v>
      </c>
      <c r="AX299" s="29">
        <v>0</v>
      </c>
      <c r="AY299" s="29">
        <v>9961</v>
      </c>
      <c r="AZ299" s="29">
        <v>0</v>
      </c>
      <c r="BA299" s="29">
        <v>0</v>
      </c>
      <c r="BB299" s="29">
        <v>9961</v>
      </c>
      <c r="BC299" s="29">
        <v>0</v>
      </c>
      <c r="BD299" s="29">
        <v>9961</v>
      </c>
      <c r="BE299" s="29">
        <v>0</v>
      </c>
      <c r="BF299" s="29">
        <v>0</v>
      </c>
      <c r="BG299" s="29">
        <v>9961</v>
      </c>
      <c r="BH299" s="29">
        <v>0</v>
      </c>
      <c r="BI299" s="29">
        <v>9961</v>
      </c>
      <c r="BJ299" s="29">
        <v>0</v>
      </c>
      <c r="BK299" s="29">
        <v>0</v>
      </c>
      <c r="BL299" s="29">
        <v>9961</v>
      </c>
      <c r="BM299" s="29">
        <v>0</v>
      </c>
      <c r="BN299" s="29">
        <v>9961</v>
      </c>
      <c r="BO299" s="29">
        <v>0</v>
      </c>
      <c r="BP299" s="29">
        <v>0</v>
      </c>
      <c r="BQ299" s="29">
        <v>9961</v>
      </c>
      <c r="BR299" s="29">
        <v>0</v>
      </c>
      <c r="BS299" s="29">
        <v>9961</v>
      </c>
      <c r="BT299" s="29">
        <v>0</v>
      </c>
      <c r="BU299" s="29">
        <v>0</v>
      </c>
      <c r="BV299" s="29">
        <v>9961</v>
      </c>
      <c r="BW299" s="29">
        <v>0</v>
      </c>
      <c r="BX299" s="29">
        <v>9961</v>
      </c>
      <c r="BY299" s="29">
        <v>0</v>
      </c>
      <c r="BZ299" s="29">
        <v>0</v>
      </c>
      <c r="CA299" s="29">
        <v>9961</v>
      </c>
      <c r="CB299" s="29">
        <v>0</v>
      </c>
      <c r="CC299" s="29">
        <v>9961</v>
      </c>
      <c r="CD299" s="29">
        <v>0</v>
      </c>
      <c r="CE299" s="29">
        <v>0</v>
      </c>
      <c r="CF299" s="29">
        <v>9961</v>
      </c>
      <c r="CG299" s="29">
        <v>0</v>
      </c>
      <c r="CH299" s="29">
        <v>9961</v>
      </c>
      <c r="CI299" s="29">
        <v>0</v>
      </c>
      <c r="CJ299" s="29">
        <v>0</v>
      </c>
      <c r="CK299" s="29">
        <v>9961</v>
      </c>
      <c r="CL299" s="29">
        <v>0</v>
      </c>
      <c r="CM299" s="29">
        <v>9961</v>
      </c>
      <c r="CN299" s="29">
        <v>0</v>
      </c>
      <c r="CO299" s="29">
        <v>0</v>
      </c>
      <c r="CP299" s="29">
        <v>9961</v>
      </c>
      <c r="CQ299" s="29">
        <v>0</v>
      </c>
      <c r="CR299" s="29">
        <v>9961</v>
      </c>
      <c r="CS299" s="29">
        <v>0</v>
      </c>
      <c r="CT299" s="29">
        <v>0</v>
      </c>
      <c r="CU299" s="29">
        <v>9961</v>
      </c>
      <c r="CV299" s="29">
        <v>0</v>
      </c>
      <c r="CW299" s="29">
        <v>9961</v>
      </c>
      <c r="CX299" s="29">
        <v>0</v>
      </c>
      <c r="CY299" s="29">
        <v>0</v>
      </c>
      <c r="CZ299" s="22" t="s">
        <v>175</v>
      </c>
      <c r="DA299" s="2"/>
      <c r="DB299" s="2"/>
    </row>
    <row r="300" spans="1:106" ht="56.25" x14ac:dyDescent="0.25">
      <c r="A300" s="43"/>
      <c r="B300" s="46"/>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4"/>
      <c r="AD300" s="23"/>
      <c r="AE300" s="23"/>
      <c r="AF300" s="24"/>
      <c r="AG300" s="25"/>
      <c r="AH300" s="25"/>
      <c r="AI300" s="26"/>
      <c r="AJ300" s="48"/>
      <c r="AK300" s="28" t="s">
        <v>65</v>
      </c>
      <c r="AL300" s="28" t="s">
        <v>314</v>
      </c>
      <c r="AM300" s="28" t="s">
        <v>524</v>
      </c>
      <c r="AN300" s="28" t="s">
        <v>56</v>
      </c>
      <c r="AO300" s="28"/>
      <c r="AP300" s="28"/>
      <c r="AQ300" s="28"/>
      <c r="AR300" s="29">
        <v>277</v>
      </c>
      <c r="AS300" s="29">
        <v>0</v>
      </c>
      <c r="AT300" s="29">
        <v>277</v>
      </c>
      <c r="AU300" s="29">
        <v>0</v>
      </c>
      <c r="AV300" s="29">
        <v>0</v>
      </c>
      <c r="AW300" s="29">
        <v>277</v>
      </c>
      <c r="AX300" s="29">
        <v>0</v>
      </c>
      <c r="AY300" s="29">
        <v>277</v>
      </c>
      <c r="AZ300" s="29">
        <v>0</v>
      </c>
      <c r="BA300" s="29">
        <v>0</v>
      </c>
      <c r="BB300" s="29">
        <v>277</v>
      </c>
      <c r="BC300" s="29">
        <v>0</v>
      </c>
      <c r="BD300" s="29">
        <v>277</v>
      </c>
      <c r="BE300" s="29">
        <v>0</v>
      </c>
      <c r="BF300" s="29">
        <v>0</v>
      </c>
      <c r="BG300" s="29">
        <v>277</v>
      </c>
      <c r="BH300" s="29">
        <v>0</v>
      </c>
      <c r="BI300" s="29">
        <v>277</v>
      </c>
      <c r="BJ300" s="29">
        <v>0</v>
      </c>
      <c r="BK300" s="29">
        <v>0</v>
      </c>
      <c r="BL300" s="29">
        <v>277</v>
      </c>
      <c r="BM300" s="29">
        <v>0</v>
      </c>
      <c r="BN300" s="29">
        <v>277</v>
      </c>
      <c r="BO300" s="29">
        <v>0</v>
      </c>
      <c r="BP300" s="29">
        <v>0</v>
      </c>
      <c r="BQ300" s="29">
        <v>277</v>
      </c>
      <c r="BR300" s="29">
        <v>0</v>
      </c>
      <c r="BS300" s="29">
        <v>277</v>
      </c>
      <c r="BT300" s="29">
        <v>0</v>
      </c>
      <c r="BU300" s="29">
        <v>0</v>
      </c>
      <c r="BV300" s="29">
        <v>277</v>
      </c>
      <c r="BW300" s="29">
        <v>0</v>
      </c>
      <c r="BX300" s="29">
        <v>277</v>
      </c>
      <c r="BY300" s="29">
        <v>0</v>
      </c>
      <c r="BZ300" s="29">
        <v>0</v>
      </c>
      <c r="CA300" s="29">
        <v>277</v>
      </c>
      <c r="CB300" s="29">
        <v>0</v>
      </c>
      <c r="CC300" s="29">
        <v>277</v>
      </c>
      <c r="CD300" s="29">
        <v>0</v>
      </c>
      <c r="CE300" s="29">
        <v>0</v>
      </c>
      <c r="CF300" s="29">
        <v>277</v>
      </c>
      <c r="CG300" s="29">
        <v>0</v>
      </c>
      <c r="CH300" s="29">
        <v>277</v>
      </c>
      <c r="CI300" s="29">
        <v>0</v>
      </c>
      <c r="CJ300" s="29">
        <v>0</v>
      </c>
      <c r="CK300" s="29">
        <v>277</v>
      </c>
      <c r="CL300" s="29">
        <v>0</v>
      </c>
      <c r="CM300" s="29">
        <v>277</v>
      </c>
      <c r="CN300" s="29">
        <v>0</v>
      </c>
      <c r="CO300" s="29">
        <v>0</v>
      </c>
      <c r="CP300" s="29">
        <v>277</v>
      </c>
      <c r="CQ300" s="29">
        <v>0</v>
      </c>
      <c r="CR300" s="29">
        <v>277</v>
      </c>
      <c r="CS300" s="29">
        <v>0</v>
      </c>
      <c r="CT300" s="29">
        <v>0</v>
      </c>
      <c r="CU300" s="29">
        <v>277</v>
      </c>
      <c r="CV300" s="29">
        <v>0</v>
      </c>
      <c r="CW300" s="29">
        <v>277</v>
      </c>
      <c r="CX300" s="29">
        <v>0</v>
      </c>
      <c r="CY300" s="29">
        <v>0</v>
      </c>
      <c r="CZ300" s="22" t="s">
        <v>175</v>
      </c>
      <c r="DA300" s="32" t="s">
        <v>61</v>
      </c>
      <c r="DB300" s="2"/>
    </row>
    <row r="301" spans="1:106" ht="56.25" x14ac:dyDescent="0.25">
      <c r="A301" s="43"/>
      <c r="B301" s="46"/>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4"/>
      <c r="AD301" s="23"/>
      <c r="AE301" s="23"/>
      <c r="AF301" s="24"/>
      <c r="AG301" s="25"/>
      <c r="AH301" s="25"/>
      <c r="AI301" s="26"/>
      <c r="AJ301" s="48"/>
      <c r="AK301" s="28" t="s">
        <v>65</v>
      </c>
      <c r="AL301" s="28" t="s">
        <v>139</v>
      </c>
      <c r="AM301" s="28" t="s">
        <v>524</v>
      </c>
      <c r="AN301" s="28" t="s">
        <v>88</v>
      </c>
      <c r="AO301" s="28"/>
      <c r="AP301" s="28"/>
      <c r="AQ301" s="28"/>
      <c r="AR301" s="29">
        <v>12450242</v>
      </c>
      <c r="AS301" s="29">
        <v>0</v>
      </c>
      <c r="AT301" s="29">
        <v>12450242</v>
      </c>
      <c r="AU301" s="29">
        <v>0</v>
      </c>
      <c r="AV301" s="29">
        <v>0</v>
      </c>
      <c r="AW301" s="29">
        <v>12948662</v>
      </c>
      <c r="AX301" s="29">
        <v>0</v>
      </c>
      <c r="AY301" s="29">
        <v>12948662</v>
      </c>
      <c r="AZ301" s="29">
        <v>0</v>
      </c>
      <c r="BA301" s="29">
        <v>0</v>
      </c>
      <c r="BB301" s="29">
        <v>13467022</v>
      </c>
      <c r="BC301" s="29">
        <v>0</v>
      </c>
      <c r="BD301" s="29">
        <v>13467022</v>
      </c>
      <c r="BE301" s="29">
        <v>0</v>
      </c>
      <c r="BF301" s="29">
        <v>0</v>
      </c>
      <c r="BG301" s="29">
        <v>13467022</v>
      </c>
      <c r="BH301" s="29">
        <v>0</v>
      </c>
      <c r="BI301" s="29">
        <v>13467022</v>
      </c>
      <c r="BJ301" s="29">
        <v>0</v>
      </c>
      <c r="BK301" s="29">
        <v>0</v>
      </c>
      <c r="BL301" s="29">
        <v>12450242</v>
      </c>
      <c r="BM301" s="29">
        <v>0</v>
      </c>
      <c r="BN301" s="29">
        <v>12450242</v>
      </c>
      <c r="BO301" s="29">
        <v>0</v>
      </c>
      <c r="BP301" s="29">
        <v>0</v>
      </c>
      <c r="BQ301" s="29">
        <v>12948662</v>
      </c>
      <c r="BR301" s="29">
        <v>0</v>
      </c>
      <c r="BS301" s="29">
        <v>12948662</v>
      </c>
      <c r="BT301" s="29">
        <v>0</v>
      </c>
      <c r="BU301" s="29">
        <v>0</v>
      </c>
      <c r="BV301" s="29">
        <v>13467022</v>
      </c>
      <c r="BW301" s="29">
        <v>0</v>
      </c>
      <c r="BX301" s="29">
        <v>13467022</v>
      </c>
      <c r="BY301" s="29">
        <v>0</v>
      </c>
      <c r="BZ301" s="29">
        <v>0</v>
      </c>
      <c r="CA301" s="29">
        <v>13467022</v>
      </c>
      <c r="CB301" s="29">
        <v>0</v>
      </c>
      <c r="CC301" s="29">
        <v>13467022</v>
      </c>
      <c r="CD301" s="29">
        <v>0</v>
      </c>
      <c r="CE301" s="29">
        <v>0</v>
      </c>
      <c r="CF301" s="29">
        <v>12450242</v>
      </c>
      <c r="CG301" s="29">
        <v>0</v>
      </c>
      <c r="CH301" s="29">
        <v>12450242</v>
      </c>
      <c r="CI301" s="29">
        <v>0</v>
      </c>
      <c r="CJ301" s="29">
        <v>0</v>
      </c>
      <c r="CK301" s="29">
        <v>12948662</v>
      </c>
      <c r="CL301" s="29">
        <v>0</v>
      </c>
      <c r="CM301" s="29">
        <v>12948662</v>
      </c>
      <c r="CN301" s="29">
        <v>0</v>
      </c>
      <c r="CO301" s="29">
        <v>0</v>
      </c>
      <c r="CP301" s="29">
        <v>12450242</v>
      </c>
      <c r="CQ301" s="29">
        <v>0</v>
      </c>
      <c r="CR301" s="29">
        <v>12450242</v>
      </c>
      <c r="CS301" s="29">
        <v>0</v>
      </c>
      <c r="CT301" s="29">
        <v>0</v>
      </c>
      <c r="CU301" s="29">
        <v>12948662</v>
      </c>
      <c r="CV301" s="29">
        <v>0</v>
      </c>
      <c r="CW301" s="29">
        <v>12948662</v>
      </c>
      <c r="CX301" s="29">
        <v>0</v>
      </c>
      <c r="CY301" s="29">
        <v>0</v>
      </c>
      <c r="CZ301" s="22" t="s">
        <v>175</v>
      </c>
      <c r="DA301" s="32" t="s">
        <v>69</v>
      </c>
      <c r="DB301" s="2"/>
    </row>
    <row r="302" spans="1:106" ht="56.25" x14ac:dyDescent="0.25">
      <c r="A302" s="43"/>
      <c r="B302" s="46"/>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4"/>
      <c r="AD302" s="23"/>
      <c r="AE302" s="23"/>
      <c r="AF302" s="24"/>
      <c r="AG302" s="25"/>
      <c r="AH302" s="25"/>
      <c r="AI302" s="26"/>
      <c r="AJ302" s="48"/>
      <c r="AK302" s="28" t="s">
        <v>179</v>
      </c>
      <c r="AL302" s="28" t="s">
        <v>194</v>
      </c>
      <c r="AM302" s="28" t="s">
        <v>525</v>
      </c>
      <c r="AN302" s="28" t="s">
        <v>100</v>
      </c>
      <c r="AO302" s="28"/>
      <c r="AP302" s="28"/>
      <c r="AQ302" s="28"/>
      <c r="AR302" s="29">
        <v>103291.46</v>
      </c>
      <c r="AS302" s="29">
        <v>0</v>
      </c>
      <c r="AT302" s="29">
        <v>103291.46</v>
      </c>
      <c r="AU302" s="29">
        <v>0</v>
      </c>
      <c r="AV302" s="29">
        <v>0</v>
      </c>
      <c r="AW302" s="29">
        <v>83208.12</v>
      </c>
      <c r="AX302" s="29">
        <v>0</v>
      </c>
      <c r="AY302" s="29">
        <v>83208.12</v>
      </c>
      <c r="AZ302" s="29">
        <v>0</v>
      </c>
      <c r="BA302" s="29">
        <v>0</v>
      </c>
      <c r="BB302" s="29">
        <v>83208.12</v>
      </c>
      <c r="BC302" s="29">
        <v>0</v>
      </c>
      <c r="BD302" s="29">
        <v>83208.12</v>
      </c>
      <c r="BE302" s="29">
        <v>0</v>
      </c>
      <c r="BF302" s="29">
        <v>0</v>
      </c>
      <c r="BG302" s="29">
        <v>83208.12</v>
      </c>
      <c r="BH302" s="29">
        <v>0</v>
      </c>
      <c r="BI302" s="29">
        <v>83208.12</v>
      </c>
      <c r="BJ302" s="29">
        <v>0</v>
      </c>
      <c r="BK302" s="29">
        <v>0</v>
      </c>
      <c r="BL302" s="29">
        <v>103291.46</v>
      </c>
      <c r="BM302" s="29">
        <v>0</v>
      </c>
      <c r="BN302" s="29">
        <v>103291.46</v>
      </c>
      <c r="BO302" s="29">
        <v>0</v>
      </c>
      <c r="BP302" s="29">
        <v>0</v>
      </c>
      <c r="BQ302" s="29">
        <v>83208.12</v>
      </c>
      <c r="BR302" s="29">
        <v>0</v>
      </c>
      <c r="BS302" s="29">
        <v>83208.12</v>
      </c>
      <c r="BT302" s="29">
        <v>0</v>
      </c>
      <c r="BU302" s="29">
        <v>0</v>
      </c>
      <c r="BV302" s="29">
        <v>83208.12</v>
      </c>
      <c r="BW302" s="29">
        <v>0</v>
      </c>
      <c r="BX302" s="29">
        <v>83208.12</v>
      </c>
      <c r="BY302" s="29">
        <v>0</v>
      </c>
      <c r="BZ302" s="29">
        <v>0</v>
      </c>
      <c r="CA302" s="29">
        <v>83208.12</v>
      </c>
      <c r="CB302" s="29">
        <v>0</v>
      </c>
      <c r="CC302" s="29">
        <v>83208.12</v>
      </c>
      <c r="CD302" s="29">
        <v>0</v>
      </c>
      <c r="CE302" s="29">
        <v>0</v>
      </c>
      <c r="CF302" s="29">
        <v>103291.46</v>
      </c>
      <c r="CG302" s="29">
        <v>0</v>
      </c>
      <c r="CH302" s="29">
        <v>103291.46</v>
      </c>
      <c r="CI302" s="29">
        <v>0</v>
      </c>
      <c r="CJ302" s="29">
        <v>0</v>
      </c>
      <c r="CK302" s="29">
        <v>103291.46</v>
      </c>
      <c r="CL302" s="29">
        <v>0</v>
      </c>
      <c r="CM302" s="29">
        <v>103291.46</v>
      </c>
      <c r="CN302" s="29">
        <v>0</v>
      </c>
      <c r="CO302" s="29">
        <v>0</v>
      </c>
      <c r="CP302" s="29">
        <v>103291.46</v>
      </c>
      <c r="CQ302" s="29">
        <v>0</v>
      </c>
      <c r="CR302" s="29">
        <v>103291.46</v>
      </c>
      <c r="CS302" s="29">
        <v>0</v>
      </c>
      <c r="CT302" s="29">
        <v>0</v>
      </c>
      <c r="CU302" s="29">
        <v>103291.46</v>
      </c>
      <c r="CV302" s="29">
        <v>0</v>
      </c>
      <c r="CW302" s="29">
        <v>103291.46</v>
      </c>
      <c r="CX302" s="29">
        <v>0</v>
      </c>
      <c r="CY302" s="29">
        <v>0</v>
      </c>
      <c r="CZ302" s="22" t="s">
        <v>175</v>
      </c>
      <c r="DA302" s="32" t="s">
        <v>70</v>
      </c>
      <c r="DB302" s="2"/>
    </row>
    <row r="303" spans="1:106" ht="56.25" x14ac:dyDescent="0.25">
      <c r="A303" s="43"/>
      <c r="B303" s="46"/>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4"/>
      <c r="AD303" s="23"/>
      <c r="AE303" s="23"/>
      <c r="AF303" s="24"/>
      <c r="AG303" s="25"/>
      <c r="AH303" s="25"/>
      <c r="AI303" s="26"/>
      <c r="AJ303" s="48"/>
      <c r="AK303" s="28" t="s">
        <v>179</v>
      </c>
      <c r="AL303" s="28" t="s">
        <v>194</v>
      </c>
      <c r="AM303" s="28" t="s">
        <v>525</v>
      </c>
      <c r="AN303" s="28" t="s">
        <v>181</v>
      </c>
      <c r="AO303" s="28"/>
      <c r="AP303" s="28"/>
      <c r="AQ303" s="28"/>
      <c r="AR303" s="29">
        <v>20658.29</v>
      </c>
      <c r="AS303" s="29">
        <v>0</v>
      </c>
      <c r="AT303" s="29">
        <v>20658.29</v>
      </c>
      <c r="AU303" s="29">
        <v>0</v>
      </c>
      <c r="AV303" s="29">
        <v>0</v>
      </c>
      <c r="AW303" s="29">
        <v>16641.63</v>
      </c>
      <c r="AX303" s="29">
        <v>0</v>
      </c>
      <c r="AY303" s="29">
        <v>16641.63</v>
      </c>
      <c r="AZ303" s="29">
        <v>0</v>
      </c>
      <c r="BA303" s="29">
        <v>0</v>
      </c>
      <c r="BB303" s="29">
        <v>16641.63</v>
      </c>
      <c r="BC303" s="29">
        <v>0</v>
      </c>
      <c r="BD303" s="29">
        <v>16641.63</v>
      </c>
      <c r="BE303" s="29">
        <v>0</v>
      </c>
      <c r="BF303" s="29">
        <v>0</v>
      </c>
      <c r="BG303" s="29">
        <v>16641.63</v>
      </c>
      <c r="BH303" s="29">
        <v>0</v>
      </c>
      <c r="BI303" s="29">
        <v>16641.63</v>
      </c>
      <c r="BJ303" s="29">
        <v>0</v>
      </c>
      <c r="BK303" s="29">
        <v>0</v>
      </c>
      <c r="BL303" s="29">
        <v>20658.29</v>
      </c>
      <c r="BM303" s="29">
        <v>0</v>
      </c>
      <c r="BN303" s="29">
        <v>20658.29</v>
      </c>
      <c r="BO303" s="29">
        <v>0</v>
      </c>
      <c r="BP303" s="29">
        <v>0</v>
      </c>
      <c r="BQ303" s="29">
        <v>16641.63</v>
      </c>
      <c r="BR303" s="29">
        <v>0</v>
      </c>
      <c r="BS303" s="29">
        <v>16641.63</v>
      </c>
      <c r="BT303" s="29">
        <v>0</v>
      </c>
      <c r="BU303" s="29">
        <v>0</v>
      </c>
      <c r="BV303" s="29">
        <v>16641.63</v>
      </c>
      <c r="BW303" s="29">
        <v>0</v>
      </c>
      <c r="BX303" s="29">
        <v>16641.63</v>
      </c>
      <c r="BY303" s="29">
        <v>0</v>
      </c>
      <c r="BZ303" s="29">
        <v>0</v>
      </c>
      <c r="CA303" s="29">
        <v>16641.63</v>
      </c>
      <c r="CB303" s="29">
        <v>0</v>
      </c>
      <c r="CC303" s="29">
        <v>16641.63</v>
      </c>
      <c r="CD303" s="29">
        <v>0</v>
      </c>
      <c r="CE303" s="29">
        <v>0</v>
      </c>
      <c r="CF303" s="29">
        <v>20658.29</v>
      </c>
      <c r="CG303" s="29">
        <v>0</v>
      </c>
      <c r="CH303" s="29">
        <v>20658.29</v>
      </c>
      <c r="CI303" s="29">
        <v>0</v>
      </c>
      <c r="CJ303" s="29">
        <v>0</v>
      </c>
      <c r="CK303" s="29">
        <v>20658.29</v>
      </c>
      <c r="CL303" s="29">
        <v>0</v>
      </c>
      <c r="CM303" s="29">
        <v>20658.29</v>
      </c>
      <c r="CN303" s="29">
        <v>0</v>
      </c>
      <c r="CO303" s="29">
        <v>0</v>
      </c>
      <c r="CP303" s="29">
        <v>20658.29</v>
      </c>
      <c r="CQ303" s="29">
        <v>0</v>
      </c>
      <c r="CR303" s="29">
        <v>20658.29</v>
      </c>
      <c r="CS303" s="29">
        <v>0</v>
      </c>
      <c r="CT303" s="29">
        <v>0</v>
      </c>
      <c r="CU303" s="29">
        <v>20658.29</v>
      </c>
      <c r="CV303" s="29">
        <v>0</v>
      </c>
      <c r="CW303" s="29">
        <v>20658.29</v>
      </c>
      <c r="CX303" s="29">
        <v>0</v>
      </c>
      <c r="CY303" s="29">
        <v>0</v>
      </c>
      <c r="CZ303" s="22" t="s">
        <v>175</v>
      </c>
      <c r="DA303" s="32" t="s">
        <v>72</v>
      </c>
      <c r="DB303" s="2"/>
    </row>
    <row r="304" spans="1:106" ht="56.25" x14ac:dyDescent="0.25">
      <c r="A304" s="43"/>
      <c r="B304" s="46"/>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4"/>
      <c r="AD304" s="23"/>
      <c r="AE304" s="23"/>
      <c r="AF304" s="24"/>
      <c r="AG304" s="25"/>
      <c r="AH304" s="25"/>
      <c r="AI304" s="26"/>
      <c r="AJ304" s="48"/>
      <c r="AK304" s="28" t="s">
        <v>179</v>
      </c>
      <c r="AL304" s="28" t="s">
        <v>194</v>
      </c>
      <c r="AM304" s="28" t="s">
        <v>526</v>
      </c>
      <c r="AN304" s="28" t="s">
        <v>100</v>
      </c>
      <c r="AO304" s="28"/>
      <c r="AP304" s="28"/>
      <c r="AQ304" s="28"/>
      <c r="AR304" s="29">
        <v>12115843.939999999</v>
      </c>
      <c r="AS304" s="29">
        <v>0</v>
      </c>
      <c r="AT304" s="29">
        <v>12115843.939999999</v>
      </c>
      <c r="AU304" s="29">
        <v>0</v>
      </c>
      <c r="AV304" s="29">
        <v>0</v>
      </c>
      <c r="AW304" s="29">
        <v>11271251.25</v>
      </c>
      <c r="AX304" s="29">
        <v>0</v>
      </c>
      <c r="AY304" s="29">
        <v>11271251.25</v>
      </c>
      <c r="AZ304" s="29">
        <v>0</v>
      </c>
      <c r="BA304" s="29">
        <v>0</v>
      </c>
      <c r="BB304" s="29">
        <v>11271251.25</v>
      </c>
      <c r="BC304" s="29">
        <v>0</v>
      </c>
      <c r="BD304" s="29">
        <v>11271251.25</v>
      </c>
      <c r="BE304" s="29">
        <v>0</v>
      </c>
      <c r="BF304" s="29">
        <v>0</v>
      </c>
      <c r="BG304" s="29">
        <v>11271251.25</v>
      </c>
      <c r="BH304" s="29">
        <v>0</v>
      </c>
      <c r="BI304" s="29">
        <v>11271251.25</v>
      </c>
      <c r="BJ304" s="29">
        <v>0</v>
      </c>
      <c r="BK304" s="29">
        <v>0</v>
      </c>
      <c r="BL304" s="29">
        <v>12115843.939999999</v>
      </c>
      <c r="BM304" s="29">
        <v>0</v>
      </c>
      <c r="BN304" s="29">
        <v>12115843.939999999</v>
      </c>
      <c r="BO304" s="29">
        <v>0</v>
      </c>
      <c r="BP304" s="29">
        <v>0</v>
      </c>
      <c r="BQ304" s="29">
        <v>11271251.25</v>
      </c>
      <c r="BR304" s="29">
        <v>0</v>
      </c>
      <c r="BS304" s="29">
        <v>11271251.25</v>
      </c>
      <c r="BT304" s="29">
        <v>0</v>
      </c>
      <c r="BU304" s="29">
        <v>0</v>
      </c>
      <c r="BV304" s="29">
        <v>11271251.25</v>
      </c>
      <c r="BW304" s="29">
        <v>0</v>
      </c>
      <c r="BX304" s="29">
        <v>11271251.25</v>
      </c>
      <c r="BY304" s="29">
        <v>0</v>
      </c>
      <c r="BZ304" s="29">
        <v>0</v>
      </c>
      <c r="CA304" s="29">
        <v>11271251.25</v>
      </c>
      <c r="CB304" s="29">
        <v>0</v>
      </c>
      <c r="CC304" s="29">
        <v>11271251.25</v>
      </c>
      <c r="CD304" s="29">
        <v>0</v>
      </c>
      <c r="CE304" s="29">
        <v>0</v>
      </c>
      <c r="CF304" s="29">
        <v>12115843.939999999</v>
      </c>
      <c r="CG304" s="29">
        <v>0</v>
      </c>
      <c r="CH304" s="29">
        <v>12115843.939999999</v>
      </c>
      <c r="CI304" s="29">
        <v>0</v>
      </c>
      <c r="CJ304" s="29">
        <v>0</v>
      </c>
      <c r="CK304" s="29">
        <v>12115843.939999999</v>
      </c>
      <c r="CL304" s="29">
        <v>0</v>
      </c>
      <c r="CM304" s="29">
        <v>12115843.939999999</v>
      </c>
      <c r="CN304" s="29">
        <v>0</v>
      </c>
      <c r="CO304" s="29">
        <v>0</v>
      </c>
      <c r="CP304" s="29">
        <v>12115843.939999999</v>
      </c>
      <c r="CQ304" s="29">
        <v>0</v>
      </c>
      <c r="CR304" s="29">
        <v>12115843.939999999</v>
      </c>
      <c r="CS304" s="29">
        <v>0</v>
      </c>
      <c r="CT304" s="29">
        <v>0</v>
      </c>
      <c r="CU304" s="29">
        <v>12115843.939999999</v>
      </c>
      <c r="CV304" s="29">
        <v>0</v>
      </c>
      <c r="CW304" s="29">
        <v>12115843.939999999</v>
      </c>
      <c r="CX304" s="29">
        <v>0</v>
      </c>
      <c r="CY304" s="29">
        <v>0</v>
      </c>
      <c r="CZ304" s="22" t="s">
        <v>175</v>
      </c>
      <c r="DA304" s="32" t="s">
        <v>77</v>
      </c>
      <c r="DB304" s="2"/>
    </row>
    <row r="305" spans="1:106" ht="56.25" x14ac:dyDescent="0.25">
      <c r="A305" s="44"/>
      <c r="B305" s="46"/>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4"/>
      <c r="AD305" s="23"/>
      <c r="AE305" s="23"/>
      <c r="AF305" s="24"/>
      <c r="AG305" s="25"/>
      <c r="AH305" s="25"/>
      <c r="AI305" s="26"/>
      <c r="AJ305" s="48"/>
      <c r="AK305" s="28" t="s">
        <v>179</v>
      </c>
      <c r="AL305" s="28" t="s">
        <v>194</v>
      </c>
      <c r="AM305" s="28" t="s">
        <v>526</v>
      </c>
      <c r="AN305" s="28" t="s">
        <v>181</v>
      </c>
      <c r="AO305" s="28"/>
      <c r="AP305" s="28"/>
      <c r="AQ305" s="28"/>
      <c r="AR305" s="29">
        <v>2642550</v>
      </c>
      <c r="AS305" s="29">
        <v>0</v>
      </c>
      <c r="AT305" s="29">
        <v>2642550</v>
      </c>
      <c r="AU305" s="29">
        <v>0</v>
      </c>
      <c r="AV305" s="29">
        <v>0</v>
      </c>
      <c r="AW305" s="29">
        <v>2458338.75</v>
      </c>
      <c r="AX305" s="29">
        <v>0</v>
      </c>
      <c r="AY305" s="29">
        <v>2458338.75</v>
      </c>
      <c r="AZ305" s="29">
        <v>0</v>
      </c>
      <c r="BA305" s="29">
        <v>0</v>
      </c>
      <c r="BB305" s="29">
        <v>2458338.75</v>
      </c>
      <c r="BC305" s="29">
        <v>0</v>
      </c>
      <c r="BD305" s="29">
        <v>2458338.75</v>
      </c>
      <c r="BE305" s="29">
        <v>0</v>
      </c>
      <c r="BF305" s="29">
        <v>0</v>
      </c>
      <c r="BG305" s="29">
        <v>2458338.75</v>
      </c>
      <c r="BH305" s="29">
        <v>0</v>
      </c>
      <c r="BI305" s="29">
        <v>2458338.75</v>
      </c>
      <c r="BJ305" s="29">
        <v>0</v>
      </c>
      <c r="BK305" s="29">
        <v>0</v>
      </c>
      <c r="BL305" s="29">
        <v>2642550</v>
      </c>
      <c r="BM305" s="29">
        <v>0</v>
      </c>
      <c r="BN305" s="29">
        <v>2642550</v>
      </c>
      <c r="BO305" s="29">
        <v>0</v>
      </c>
      <c r="BP305" s="29">
        <v>0</v>
      </c>
      <c r="BQ305" s="29">
        <v>2458338.75</v>
      </c>
      <c r="BR305" s="29">
        <v>0</v>
      </c>
      <c r="BS305" s="29">
        <v>2458338.75</v>
      </c>
      <c r="BT305" s="29">
        <v>0</v>
      </c>
      <c r="BU305" s="29">
        <v>0</v>
      </c>
      <c r="BV305" s="29">
        <v>2458338.75</v>
      </c>
      <c r="BW305" s="29">
        <v>0</v>
      </c>
      <c r="BX305" s="29">
        <v>2458338.75</v>
      </c>
      <c r="BY305" s="29">
        <v>0</v>
      </c>
      <c r="BZ305" s="29">
        <v>0</v>
      </c>
      <c r="CA305" s="29">
        <v>2458338.75</v>
      </c>
      <c r="CB305" s="29">
        <v>0</v>
      </c>
      <c r="CC305" s="29">
        <v>2458338.75</v>
      </c>
      <c r="CD305" s="29">
        <v>0</v>
      </c>
      <c r="CE305" s="29">
        <v>0</v>
      </c>
      <c r="CF305" s="29">
        <v>2642550</v>
      </c>
      <c r="CG305" s="29">
        <v>0</v>
      </c>
      <c r="CH305" s="29">
        <v>2642550</v>
      </c>
      <c r="CI305" s="29">
        <v>0</v>
      </c>
      <c r="CJ305" s="29">
        <v>0</v>
      </c>
      <c r="CK305" s="29">
        <v>2642550</v>
      </c>
      <c r="CL305" s="29">
        <v>0</v>
      </c>
      <c r="CM305" s="29">
        <v>2642550</v>
      </c>
      <c r="CN305" s="29">
        <v>0</v>
      </c>
      <c r="CO305" s="29">
        <v>0</v>
      </c>
      <c r="CP305" s="29">
        <v>2642550</v>
      </c>
      <c r="CQ305" s="29">
        <v>0</v>
      </c>
      <c r="CR305" s="29">
        <v>2642550</v>
      </c>
      <c r="CS305" s="29">
        <v>0</v>
      </c>
      <c r="CT305" s="29">
        <v>0</v>
      </c>
      <c r="CU305" s="29">
        <v>2642550</v>
      </c>
      <c r="CV305" s="29">
        <v>0</v>
      </c>
      <c r="CW305" s="29">
        <v>2642550</v>
      </c>
      <c r="CX305" s="29">
        <v>0</v>
      </c>
      <c r="CY305" s="29">
        <v>0</v>
      </c>
      <c r="CZ305" s="22" t="s">
        <v>175</v>
      </c>
      <c r="DA305" s="32" t="s">
        <v>79</v>
      </c>
      <c r="DB305" s="2"/>
    </row>
    <row r="306" spans="1:106" ht="180" x14ac:dyDescent="0.25">
      <c r="A306" s="34" t="s">
        <v>527</v>
      </c>
      <c r="B306" s="22" t="s">
        <v>528</v>
      </c>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t="s">
        <v>501</v>
      </c>
      <c r="AB306" s="23" t="s">
        <v>83</v>
      </c>
      <c r="AC306" s="24" t="s">
        <v>503</v>
      </c>
      <c r="AD306" s="23"/>
      <c r="AE306" s="23"/>
      <c r="AF306" s="24"/>
      <c r="AG306" s="25"/>
      <c r="AH306" s="25"/>
      <c r="AI306" s="26"/>
      <c r="AJ306" s="27" t="s">
        <v>95</v>
      </c>
      <c r="AK306" s="28" t="s">
        <v>65</v>
      </c>
      <c r="AL306" s="28" t="s">
        <v>58</v>
      </c>
      <c r="AM306" s="28" t="s">
        <v>529</v>
      </c>
      <c r="AN306" s="28" t="s">
        <v>56</v>
      </c>
      <c r="AO306" s="28"/>
      <c r="AP306" s="28"/>
      <c r="AQ306" s="28"/>
      <c r="AR306" s="29">
        <v>108000</v>
      </c>
      <c r="AS306" s="29">
        <v>0</v>
      </c>
      <c r="AT306" s="29">
        <v>108000</v>
      </c>
      <c r="AU306" s="29">
        <v>0</v>
      </c>
      <c r="AV306" s="29">
        <v>0</v>
      </c>
      <c r="AW306" s="29">
        <v>108000</v>
      </c>
      <c r="AX306" s="29">
        <v>0</v>
      </c>
      <c r="AY306" s="29">
        <v>108000</v>
      </c>
      <c r="AZ306" s="29">
        <v>0</v>
      </c>
      <c r="BA306" s="29">
        <v>0</v>
      </c>
      <c r="BB306" s="29">
        <v>108000</v>
      </c>
      <c r="BC306" s="29">
        <v>0</v>
      </c>
      <c r="BD306" s="29">
        <v>108000</v>
      </c>
      <c r="BE306" s="29">
        <v>0</v>
      </c>
      <c r="BF306" s="29">
        <v>0</v>
      </c>
      <c r="BG306" s="29">
        <v>108000</v>
      </c>
      <c r="BH306" s="29">
        <v>0</v>
      </c>
      <c r="BI306" s="29">
        <v>108000</v>
      </c>
      <c r="BJ306" s="29">
        <v>0</v>
      </c>
      <c r="BK306" s="29">
        <v>0</v>
      </c>
      <c r="BL306" s="29">
        <v>108000</v>
      </c>
      <c r="BM306" s="29">
        <v>0</v>
      </c>
      <c r="BN306" s="29">
        <v>108000</v>
      </c>
      <c r="BO306" s="29">
        <v>0</v>
      </c>
      <c r="BP306" s="29">
        <v>0</v>
      </c>
      <c r="BQ306" s="29">
        <v>108000</v>
      </c>
      <c r="BR306" s="29">
        <v>0</v>
      </c>
      <c r="BS306" s="29">
        <v>108000</v>
      </c>
      <c r="BT306" s="29">
        <v>0</v>
      </c>
      <c r="BU306" s="29">
        <v>0</v>
      </c>
      <c r="BV306" s="29">
        <v>108000</v>
      </c>
      <c r="BW306" s="29">
        <v>0</v>
      </c>
      <c r="BX306" s="29">
        <v>108000</v>
      </c>
      <c r="BY306" s="29">
        <v>0</v>
      </c>
      <c r="BZ306" s="29">
        <v>0</v>
      </c>
      <c r="CA306" s="29">
        <v>108000</v>
      </c>
      <c r="CB306" s="29">
        <v>0</v>
      </c>
      <c r="CC306" s="29">
        <v>108000</v>
      </c>
      <c r="CD306" s="29">
        <v>0</v>
      </c>
      <c r="CE306" s="29">
        <v>0</v>
      </c>
      <c r="CF306" s="29">
        <v>108000</v>
      </c>
      <c r="CG306" s="29">
        <v>0</v>
      </c>
      <c r="CH306" s="29">
        <v>108000</v>
      </c>
      <c r="CI306" s="29">
        <v>0</v>
      </c>
      <c r="CJ306" s="29">
        <v>0</v>
      </c>
      <c r="CK306" s="29">
        <v>108000</v>
      </c>
      <c r="CL306" s="29">
        <v>0</v>
      </c>
      <c r="CM306" s="29">
        <v>108000</v>
      </c>
      <c r="CN306" s="29">
        <v>0</v>
      </c>
      <c r="CO306" s="29">
        <v>0</v>
      </c>
      <c r="CP306" s="29">
        <v>108000</v>
      </c>
      <c r="CQ306" s="29">
        <v>0</v>
      </c>
      <c r="CR306" s="29">
        <v>108000</v>
      </c>
      <c r="CS306" s="29">
        <v>0</v>
      </c>
      <c r="CT306" s="29">
        <v>0</v>
      </c>
      <c r="CU306" s="29">
        <v>108000</v>
      </c>
      <c r="CV306" s="29">
        <v>0</v>
      </c>
      <c r="CW306" s="29">
        <v>108000</v>
      </c>
      <c r="CX306" s="29">
        <v>0</v>
      </c>
      <c r="CY306" s="29">
        <v>0</v>
      </c>
      <c r="CZ306" s="22" t="s">
        <v>357</v>
      </c>
      <c r="DA306" s="2"/>
      <c r="DB306" s="2"/>
    </row>
    <row r="307" spans="1:106" ht="123.75" x14ac:dyDescent="0.25">
      <c r="A307" s="34" t="s">
        <v>530</v>
      </c>
      <c r="B307" s="22" t="s">
        <v>531</v>
      </c>
      <c r="C307" s="23" t="s">
        <v>49</v>
      </c>
      <c r="D307" s="23" t="s">
        <v>532</v>
      </c>
      <c r="E307" s="23" t="s">
        <v>51</v>
      </c>
      <c r="F307" s="23"/>
      <c r="G307" s="23"/>
      <c r="H307" s="23"/>
      <c r="I307" s="23"/>
      <c r="J307" s="23"/>
      <c r="K307" s="23"/>
      <c r="L307" s="23"/>
      <c r="M307" s="23"/>
      <c r="N307" s="23"/>
      <c r="O307" s="23"/>
      <c r="P307" s="23"/>
      <c r="Q307" s="23"/>
      <c r="R307" s="23"/>
      <c r="S307" s="23"/>
      <c r="T307" s="23"/>
      <c r="U307" s="23"/>
      <c r="V307" s="23"/>
      <c r="W307" s="23"/>
      <c r="X307" s="23"/>
      <c r="Y307" s="23"/>
      <c r="Z307" s="23"/>
      <c r="AA307" s="23" t="s">
        <v>476</v>
      </c>
      <c r="AB307" s="23" t="s">
        <v>83</v>
      </c>
      <c r="AC307" s="24" t="s">
        <v>533</v>
      </c>
      <c r="AD307" s="23" t="s">
        <v>534</v>
      </c>
      <c r="AE307" s="23" t="s">
        <v>83</v>
      </c>
      <c r="AF307" s="24" t="s">
        <v>535</v>
      </c>
      <c r="AG307" s="25"/>
      <c r="AH307" s="25"/>
      <c r="AI307" s="26"/>
      <c r="AJ307" s="27" t="s">
        <v>95</v>
      </c>
      <c r="AK307" s="28" t="s">
        <v>65</v>
      </c>
      <c r="AL307" s="28" t="s">
        <v>322</v>
      </c>
      <c r="AM307" s="28" t="s">
        <v>536</v>
      </c>
      <c r="AN307" s="28" t="s">
        <v>100</v>
      </c>
      <c r="AO307" s="28"/>
      <c r="AP307" s="28"/>
      <c r="AQ307" s="28"/>
      <c r="AR307" s="29">
        <v>55369.49</v>
      </c>
      <c r="AS307" s="29">
        <v>0</v>
      </c>
      <c r="AT307" s="29">
        <v>55369.49</v>
      </c>
      <c r="AU307" s="29">
        <v>0</v>
      </c>
      <c r="AV307" s="29">
        <v>0</v>
      </c>
      <c r="AW307" s="29">
        <v>0</v>
      </c>
      <c r="AX307" s="29">
        <v>0</v>
      </c>
      <c r="AY307" s="29">
        <v>0</v>
      </c>
      <c r="AZ307" s="29">
        <v>0</v>
      </c>
      <c r="BA307" s="29">
        <v>0</v>
      </c>
      <c r="BB307" s="29">
        <v>0</v>
      </c>
      <c r="BC307" s="29">
        <v>0</v>
      </c>
      <c r="BD307" s="29">
        <v>0</v>
      </c>
      <c r="BE307" s="29">
        <v>0</v>
      </c>
      <c r="BF307" s="29">
        <v>0</v>
      </c>
      <c r="BG307" s="29">
        <v>0</v>
      </c>
      <c r="BH307" s="29">
        <v>0</v>
      </c>
      <c r="BI307" s="29">
        <v>0</v>
      </c>
      <c r="BJ307" s="29">
        <v>0</v>
      </c>
      <c r="BK307" s="29">
        <v>0</v>
      </c>
      <c r="BL307" s="29">
        <v>55369.49</v>
      </c>
      <c r="BM307" s="29">
        <v>0</v>
      </c>
      <c r="BN307" s="29">
        <v>55369.49</v>
      </c>
      <c r="BO307" s="29">
        <v>0</v>
      </c>
      <c r="BP307" s="29">
        <v>0</v>
      </c>
      <c r="BQ307" s="29">
        <v>0</v>
      </c>
      <c r="BR307" s="29">
        <v>0</v>
      </c>
      <c r="BS307" s="29">
        <v>0</v>
      </c>
      <c r="BT307" s="29">
        <v>0</v>
      </c>
      <c r="BU307" s="29">
        <v>0</v>
      </c>
      <c r="BV307" s="29">
        <v>0</v>
      </c>
      <c r="BW307" s="29">
        <v>0</v>
      </c>
      <c r="BX307" s="29">
        <v>0</v>
      </c>
      <c r="BY307" s="29">
        <v>0</v>
      </c>
      <c r="BZ307" s="29">
        <v>0</v>
      </c>
      <c r="CA307" s="29">
        <v>0</v>
      </c>
      <c r="CB307" s="29">
        <v>0</v>
      </c>
      <c r="CC307" s="29">
        <v>0</v>
      </c>
      <c r="CD307" s="29">
        <v>0</v>
      </c>
      <c r="CE307" s="29">
        <v>0</v>
      </c>
      <c r="CF307" s="29">
        <v>55369.49</v>
      </c>
      <c r="CG307" s="29">
        <v>0</v>
      </c>
      <c r="CH307" s="29">
        <v>55369.49</v>
      </c>
      <c r="CI307" s="29">
        <v>0</v>
      </c>
      <c r="CJ307" s="29">
        <v>0</v>
      </c>
      <c r="CK307" s="29">
        <v>55369.49</v>
      </c>
      <c r="CL307" s="29">
        <v>0</v>
      </c>
      <c r="CM307" s="29">
        <v>55369.49</v>
      </c>
      <c r="CN307" s="29">
        <v>0</v>
      </c>
      <c r="CO307" s="29">
        <v>0</v>
      </c>
      <c r="CP307" s="29">
        <v>55369.49</v>
      </c>
      <c r="CQ307" s="29">
        <v>0</v>
      </c>
      <c r="CR307" s="29">
        <v>55369.49</v>
      </c>
      <c r="CS307" s="29">
        <v>0</v>
      </c>
      <c r="CT307" s="29">
        <v>0</v>
      </c>
      <c r="CU307" s="29">
        <v>55369.49</v>
      </c>
      <c r="CV307" s="29">
        <v>0</v>
      </c>
      <c r="CW307" s="29">
        <v>55369.49</v>
      </c>
      <c r="CX307" s="29">
        <v>0</v>
      </c>
      <c r="CY307" s="29">
        <v>0</v>
      </c>
      <c r="CZ307" s="22" t="s">
        <v>357</v>
      </c>
      <c r="DA307" s="2"/>
      <c r="DB307" s="2"/>
    </row>
    <row r="308" spans="1:106" ht="78.75" x14ac:dyDescent="0.25">
      <c r="A308" s="34" t="s">
        <v>537</v>
      </c>
      <c r="B308" s="22" t="s">
        <v>538</v>
      </c>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t="s">
        <v>539</v>
      </c>
      <c r="AB308" s="23" t="s">
        <v>83</v>
      </c>
      <c r="AC308" s="24" t="s">
        <v>540</v>
      </c>
      <c r="AD308" s="23"/>
      <c r="AE308" s="23"/>
      <c r="AF308" s="24"/>
      <c r="AG308" s="25"/>
      <c r="AH308" s="25"/>
      <c r="AI308" s="26"/>
      <c r="AJ308" s="27" t="s">
        <v>95</v>
      </c>
      <c r="AK308" s="28" t="s">
        <v>65</v>
      </c>
      <c r="AL308" s="28" t="s">
        <v>322</v>
      </c>
      <c r="AM308" s="28" t="s">
        <v>541</v>
      </c>
      <c r="AN308" s="28" t="s">
        <v>100</v>
      </c>
      <c r="AO308" s="28"/>
      <c r="AP308" s="28"/>
      <c r="AQ308" s="28"/>
      <c r="AR308" s="29">
        <v>1933718.28</v>
      </c>
      <c r="AS308" s="29">
        <v>0</v>
      </c>
      <c r="AT308" s="29">
        <v>1933718.28</v>
      </c>
      <c r="AU308" s="29">
        <v>0</v>
      </c>
      <c r="AV308" s="29">
        <v>0</v>
      </c>
      <c r="AW308" s="29">
        <v>1933718.28</v>
      </c>
      <c r="AX308" s="29">
        <v>0</v>
      </c>
      <c r="AY308" s="29">
        <v>1933718.28</v>
      </c>
      <c r="AZ308" s="29">
        <v>0</v>
      </c>
      <c r="BA308" s="29">
        <v>0</v>
      </c>
      <c r="BB308" s="29">
        <v>1933718.28</v>
      </c>
      <c r="BC308" s="29">
        <v>0</v>
      </c>
      <c r="BD308" s="29">
        <v>1933718.28</v>
      </c>
      <c r="BE308" s="29">
        <v>0</v>
      </c>
      <c r="BF308" s="29">
        <v>0</v>
      </c>
      <c r="BG308" s="29">
        <v>1933718.28</v>
      </c>
      <c r="BH308" s="29">
        <v>0</v>
      </c>
      <c r="BI308" s="29">
        <v>1933718.28</v>
      </c>
      <c r="BJ308" s="29">
        <v>0</v>
      </c>
      <c r="BK308" s="29">
        <v>0</v>
      </c>
      <c r="BL308" s="29">
        <v>1933718.28</v>
      </c>
      <c r="BM308" s="29">
        <v>0</v>
      </c>
      <c r="BN308" s="29">
        <v>1933718.28</v>
      </c>
      <c r="BO308" s="29">
        <v>0</v>
      </c>
      <c r="BP308" s="29">
        <v>0</v>
      </c>
      <c r="BQ308" s="29">
        <v>1933718.28</v>
      </c>
      <c r="BR308" s="29">
        <v>0</v>
      </c>
      <c r="BS308" s="29">
        <v>1933718.28</v>
      </c>
      <c r="BT308" s="29">
        <v>0</v>
      </c>
      <c r="BU308" s="29">
        <v>0</v>
      </c>
      <c r="BV308" s="29">
        <v>1933718.28</v>
      </c>
      <c r="BW308" s="29">
        <v>0</v>
      </c>
      <c r="BX308" s="29">
        <v>1933718.28</v>
      </c>
      <c r="BY308" s="29">
        <v>0</v>
      </c>
      <c r="BZ308" s="29">
        <v>0</v>
      </c>
      <c r="CA308" s="29">
        <v>1933718.28</v>
      </c>
      <c r="CB308" s="29">
        <v>0</v>
      </c>
      <c r="CC308" s="29">
        <v>1933718.28</v>
      </c>
      <c r="CD308" s="29">
        <v>0</v>
      </c>
      <c r="CE308" s="29">
        <v>0</v>
      </c>
      <c r="CF308" s="29">
        <v>1933718.28</v>
      </c>
      <c r="CG308" s="29">
        <v>0</v>
      </c>
      <c r="CH308" s="29">
        <v>1933718.28</v>
      </c>
      <c r="CI308" s="29">
        <v>0</v>
      </c>
      <c r="CJ308" s="29">
        <v>0</v>
      </c>
      <c r="CK308" s="29">
        <v>1933718.28</v>
      </c>
      <c r="CL308" s="29">
        <v>0</v>
      </c>
      <c r="CM308" s="29">
        <v>1933718.28</v>
      </c>
      <c r="CN308" s="29">
        <v>0</v>
      </c>
      <c r="CO308" s="29">
        <v>0</v>
      </c>
      <c r="CP308" s="29">
        <v>1933718.28</v>
      </c>
      <c r="CQ308" s="29">
        <v>0</v>
      </c>
      <c r="CR308" s="29">
        <v>1933718.28</v>
      </c>
      <c r="CS308" s="29">
        <v>0</v>
      </c>
      <c r="CT308" s="29">
        <v>0</v>
      </c>
      <c r="CU308" s="29">
        <v>1933718.28</v>
      </c>
      <c r="CV308" s="29">
        <v>0</v>
      </c>
      <c r="CW308" s="29">
        <v>1933718.28</v>
      </c>
      <c r="CX308" s="29">
        <v>0</v>
      </c>
      <c r="CY308" s="29">
        <v>0</v>
      </c>
      <c r="CZ308" s="22" t="s">
        <v>57</v>
      </c>
      <c r="DA308" s="2"/>
      <c r="DB308" s="2"/>
    </row>
    <row r="309" spans="1:106" ht="52.5" x14ac:dyDescent="0.25">
      <c r="A309" s="16" t="s">
        <v>542</v>
      </c>
      <c r="B309" s="17" t="s">
        <v>543</v>
      </c>
      <c r="C309" s="18" t="s">
        <v>44</v>
      </c>
      <c r="D309" s="18" t="s">
        <v>44</v>
      </c>
      <c r="E309" s="18" t="s">
        <v>44</v>
      </c>
      <c r="F309" s="18" t="s">
        <v>44</v>
      </c>
      <c r="G309" s="18" t="s">
        <v>44</v>
      </c>
      <c r="H309" s="18" t="s">
        <v>44</v>
      </c>
      <c r="I309" s="18" t="s">
        <v>44</v>
      </c>
      <c r="J309" s="18" t="s">
        <v>44</v>
      </c>
      <c r="K309" s="18" t="s">
        <v>44</v>
      </c>
      <c r="L309" s="18" t="s">
        <v>44</v>
      </c>
      <c r="M309" s="18" t="s">
        <v>44</v>
      </c>
      <c r="N309" s="18" t="s">
        <v>44</v>
      </c>
      <c r="O309" s="18" t="s">
        <v>44</v>
      </c>
      <c r="P309" s="18" t="s">
        <v>44</v>
      </c>
      <c r="Q309" s="18" t="s">
        <v>44</v>
      </c>
      <c r="R309" s="18" t="s">
        <v>44</v>
      </c>
      <c r="S309" s="18" t="s">
        <v>44</v>
      </c>
      <c r="T309" s="18" t="s">
        <v>44</v>
      </c>
      <c r="U309" s="18" t="s">
        <v>44</v>
      </c>
      <c r="V309" s="18" t="s">
        <v>44</v>
      </c>
      <c r="W309" s="18" t="s">
        <v>44</v>
      </c>
      <c r="X309" s="18" t="s">
        <v>44</v>
      </c>
      <c r="Y309" s="18" t="s">
        <v>44</v>
      </c>
      <c r="Z309" s="18" t="s">
        <v>44</v>
      </c>
      <c r="AA309" s="18" t="s">
        <v>44</v>
      </c>
      <c r="AB309" s="18" t="s">
        <v>44</v>
      </c>
      <c r="AC309" s="18" t="s">
        <v>44</v>
      </c>
      <c r="AD309" s="18" t="s">
        <v>44</v>
      </c>
      <c r="AE309" s="18" t="s">
        <v>44</v>
      </c>
      <c r="AF309" s="18" t="s">
        <v>44</v>
      </c>
      <c r="AG309" s="19" t="s">
        <v>44</v>
      </c>
      <c r="AH309" s="19" t="s">
        <v>44</v>
      </c>
      <c r="AI309" s="19" t="s">
        <v>44</v>
      </c>
      <c r="AJ309" s="18" t="s">
        <v>44</v>
      </c>
      <c r="AK309" s="18" t="s">
        <v>44</v>
      </c>
      <c r="AL309" s="18" t="s">
        <v>44</v>
      </c>
      <c r="AM309" s="18" t="s">
        <v>44</v>
      </c>
      <c r="AN309" s="18" t="s">
        <v>44</v>
      </c>
      <c r="AO309" s="18" t="s">
        <v>44</v>
      </c>
      <c r="AP309" s="18" t="s">
        <v>44</v>
      </c>
      <c r="AQ309" s="18" t="s">
        <v>44</v>
      </c>
      <c r="AR309" s="20">
        <v>1614906535.73</v>
      </c>
      <c r="AS309" s="20">
        <v>93448170.810000002</v>
      </c>
      <c r="AT309" s="20">
        <v>1521458364.9200001</v>
      </c>
      <c r="AU309" s="20">
        <v>0</v>
      </c>
      <c r="AV309" s="20">
        <v>0</v>
      </c>
      <c r="AW309" s="20">
        <v>1744837333.1199999</v>
      </c>
      <c r="AX309" s="20">
        <v>93164043.280000001</v>
      </c>
      <c r="AY309" s="20">
        <v>1651673289.8399999</v>
      </c>
      <c r="AZ309" s="20">
        <v>0</v>
      </c>
      <c r="BA309" s="20">
        <v>0</v>
      </c>
      <c r="BB309" s="20">
        <v>1881852782.3699999</v>
      </c>
      <c r="BC309" s="20">
        <v>92716056.569999993</v>
      </c>
      <c r="BD309" s="20">
        <v>1789136725.8</v>
      </c>
      <c r="BE309" s="20">
        <v>0</v>
      </c>
      <c r="BF309" s="20">
        <v>0</v>
      </c>
      <c r="BG309" s="20">
        <v>1881852782.3699999</v>
      </c>
      <c r="BH309" s="20">
        <v>92716056.569999993</v>
      </c>
      <c r="BI309" s="20">
        <v>1789136725.8</v>
      </c>
      <c r="BJ309" s="20">
        <v>0</v>
      </c>
      <c r="BK309" s="20">
        <v>0</v>
      </c>
      <c r="BL309" s="20">
        <v>1614906535.73</v>
      </c>
      <c r="BM309" s="20">
        <v>93448170.810000002</v>
      </c>
      <c r="BN309" s="20">
        <v>1521458364.9200001</v>
      </c>
      <c r="BO309" s="20">
        <v>0</v>
      </c>
      <c r="BP309" s="20">
        <v>0</v>
      </c>
      <c r="BQ309" s="20">
        <v>1744837333.1199999</v>
      </c>
      <c r="BR309" s="20">
        <v>93164043.280000001</v>
      </c>
      <c r="BS309" s="20">
        <v>1651673289.8399999</v>
      </c>
      <c r="BT309" s="20">
        <v>0</v>
      </c>
      <c r="BU309" s="20">
        <v>0</v>
      </c>
      <c r="BV309" s="20">
        <v>1881852782.3699999</v>
      </c>
      <c r="BW309" s="20">
        <v>92716056.569999993</v>
      </c>
      <c r="BX309" s="20">
        <v>1789136725.8</v>
      </c>
      <c r="BY309" s="20">
        <v>0</v>
      </c>
      <c r="BZ309" s="20">
        <v>0</v>
      </c>
      <c r="CA309" s="20">
        <v>1881852782.3699999</v>
      </c>
      <c r="CB309" s="20">
        <v>92716056.569999993</v>
      </c>
      <c r="CC309" s="20">
        <v>1789136725.8</v>
      </c>
      <c r="CD309" s="20">
        <v>0</v>
      </c>
      <c r="CE309" s="20">
        <v>0</v>
      </c>
      <c r="CF309" s="20">
        <v>1626526488.73</v>
      </c>
      <c r="CG309" s="20">
        <v>93448170.810000002</v>
      </c>
      <c r="CH309" s="20">
        <v>1533078317.9200001</v>
      </c>
      <c r="CI309" s="20">
        <v>0</v>
      </c>
      <c r="CJ309" s="20">
        <v>0</v>
      </c>
      <c r="CK309" s="20">
        <v>1756457286.1199999</v>
      </c>
      <c r="CL309" s="20">
        <v>93164043.280000001</v>
      </c>
      <c r="CM309" s="20">
        <v>1663293242.8399999</v>
      </c>
      <c r="CN309" s="20">
        <v>0</v>
      </c>
      <c r="CO309" s="20">
        <v>0</v>
      </c>
      <c r="CP309" s="20">
        <v>1614906535.73</v>
      </c>
      <c r="CQ309" s="20">
        <v>93448170.810000002</v>
      </c>
      <c r="CR309" s="20">
        <v>1521458364.9200001</v>
      </c>
      <c r="CS309" s="20">
        <v>0</v>
      </c>
      <c r="CT309" s="20">
        <v>0</v>
      </c>
      <c r="CU309" s="20">
        <v>1744837333.1199999</v>
      </c>
      <c r="CV309" s="20">
        <v>93164043.280000001</v>
      </c>
      <c r="CW309" s="20">
        <v>1651673289.8399999</v>
      </c>
      <c r="CX309" s="20">
        <v>0</v>
      </c>
      <c r="CY309" s="20">
        <v>0</v>
      </c>
      <c r="CZ309" s="18"/>
      <c r="DA309" s="2"/>
      <c r="DB309" s="2"/>
    </row>
    <row r="310" spans="1:106" x14ac:dyDescent="0.25">
      <c r="A310" s="43"/>
      <c r="B310" s="46"/>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4"/>
      <c r="AD310" s="23"/>
      <c r="AE310" s="23"/>
      <c r="AF310" s="24"/>
      <c r="AG310" s="25"/>
      <c r="AH310" s="25"/>
      <c r="AI310" s="26"/>
      <c r="AJ310" s="48"/>
      <c r="AK310" s="28" t="s">
        <v>179</v>
      </c>
      <c r="AL310" s="28" t="s">
        <v>203</v>
      </c>
      <c r="AM310" s="28" t="s">
        <v>544</v>
      </c>
      <c r="AN310" s="28" t="s">
        <v>100</v>
      </c>
      <c r="AO310" s="28"/>
      <c r="AP310" s="28"/>
      <c r="AQ310" s="28"/>
      <c r="AR310" s="29">
        <v>543190353.63999999</v>
      </c>
      <c r="AS310" s="29">
        <v>0</v>
      </c>
      <c r="AT310" s="29">
        <v>543190353.63999999</v>
      </c>
      <c r="AU310" s="29">
        <v>0</v>
      </c>
      <c r="AV310" s="29">
        <v>0</v>
      </c>
      <c r="AW310" s="29">
        <v>592264345.13999999</v>
      </c>
      <c r="AX310" s="29">
        <v>0</v>
      </c>
      <c r="AY310" s="29">
        <v>592264345.13999999</v>
      </c>
      <c r="AZ310" s="29">
        <v>0</v>
      </c>
      <c r="BA310" s="29">
        <v>0</v>
      </c>
      <c r="BB310" s="29">
        <v>639814369.89999998</v>
      </c>
      <c r="BC310" s="29">
        <v>0</v>
      </c>
      <c r="BD310" s="29">
        <v>639814369.89999998</v>
      </c>
      <c r="BE310" s="29">
        <v>0</v>
      </c>
      <c r="BF310" s="29">
        <v>0</v>
      </c>
      <c r="BG310" s="29">
        <v>639814369.89999998</v>
      </c>
      <c r="BH310" s="29">
        <v>0</v>
      </c>
      <c r="BI310" s="29">
        <v>639814369.89999998</v>
      </c>
      <c r="BJ310" s="29">
        <v>0</v>
      </c>
      <c r="BK310" s="29">
        <v>0</v>
      </c>
      <c r="BL310" s="29">
        <v>543190353.63999999</v>
      </c>
      <c r="BM310" s="29">
        <v>0</v>
      </c>
      <c r="BN310" s="29">
        <v>543190353.63999999</v>
      </c>
      <c r="BO310" s="29">
        <v>0</v>
      </c>
      <c r="BP310" s="29">
        <v>0</v>
      </c>
      <c r="BQ310" s="29">
        <v>592264345.13999999</v>
      </c>
      <c r="BR310" s="29">
        <v>0</v>
      </c>
      <c r="BS310" s="29">
        <v>592264345.13999999</v>
      </c>
      <c r="BT310" s="29">
        <v>0</v>
      </c>
      <c r="BU310" s="29">
        <v>0</v>
      </c>
      <c r="BV310" s="29">
        <v>639814369.89999998</v>
      </c>
      <c r="BW310" s="29">
        <v>0</v>
      </c>
      <c r="BX310" s="29">
        <v>639814369.89999998</v>
      </c>
      <c r="BY310" s="29">
        <v>0</v>
      </c>
      <c r="BZ310" s="29">
        <v>0</v>
      </c>
      <c r="CA310" s="29">
        <v>639814369.89999998</v>
      </c>
      <c r="CB310" s="29">
        <v>0</v>
      </c>
      <c r="CC310" s="29">
        <v>639814369.89999998</v>
      </c>
      <c r="CD310" s="29">
        <v>0</v>
      </c>
      <c r="CE310" s="29">
        <v>0</v>
      </c>
      <c r="CF310" s="29">
        <v>551537572.63999999</v>
      </c>
      <c r="CG310" s="29">
        <v>0</v>
      </c>
      <c r="CH310" s="29">
        <v>551537572.63999999</v>
      </c>
      <c r="CI310" s="29">
        <v>0</v>
      </c>
      <c r="CJ310" s="29">
        <v>0</v>
      </c>
      <c r="CK310" s="29">
        <v>600611564.13999999</v>
      </c>
      <c r="CL310" s="29">
        <v>0</v>
      </c>
      <c r="CM310" s="29">
        <v>600611564.13999999</v>
      </c>
      <c r="CN310" s="29">
        <v>0</v>
      </c>
      <c r="CO310" s="29">
        <v>0</v>
      </c>
      <c r="CP310" s="29">
        <v>543190353.63999999</v>
      </c>
      <c r="CQ310" s="29">
        <v>0</v>
      </c>
      <c r="CR310" s="29">
        <v>543190353.63999999</v>
      </c>
      <c r="CS310" s="29">
        <v>0</v>
      </c>
      <c r="CT310" s="29">
        <v>0</v>
      </c>
      <c r="CU310" s="29">
        <v>592264345.13999999</v>
      </c>
      <c r="CV310" s="29">
        <v>0</v>
      </c>
      <c r="CW310" s="29">
        <v>592264345.13999999</v>
      </c>
      <c r="CX310" s="29">
        <v>0</v>
      </c>
      <c r="CY310" s="29">
        <v>0</v>
      </c>
      <c r="CZ310" s="22" t="s">
        <v>264</v>
      </c>
      <c r="DA310" s="32" t="s">
        <v>69</v>
      </c>
      <c r="DB310" s="2"/>
    </row>
    <row r="311" spans="1:106" x14ac:dyDescent="0.25">
      <c r="A311" s="43"/>
      <c r="B311" s="46"/>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4"/>
      <c r="AD311" s="23"/>
      <c r="AE311" s="23"/>
      <c r="AF311" s="24"/>
      <c r="AG311" s="25"/>
      <c r="AH311" s="25"/>
      <c r="AI311" s="26"/>
      <c r="AJ311" s="48"/>
      <c r="AK311" s="28" t="s">
        <v>179</v>
      </c>
      <c r="AL311" s="28" t="s">
        <v>203</v>
      </c>
      <c r="AM311" s="28" t="s">
        <v>544</v>
      </c>
      <c r="AN311" s="28" t="s">
        <v>181</v>
      </c>
      <c r="AO311" s="28"/>
      <c r="AP311" s="28"/>
      <c r="AQ311" s="28"/>
      <c r="AR311" s="29">
        <v>122973049.61</v>
      </c>
      <c r="AS311" s="29">
        <v>0</v>
      </c>
      <c r="AT311" s="29">
        <v>122973049.61</v>
      </c>
      <c r="AU311" s="29">
        <v>0</v>
      </c>
      <c r="AV311" s="29">
        <v>0</v>
      </c>
      <c r="AW311" s="29">
        <v>134102005.91</v>
      </c>
      <c r="AX311" s="29">
        <v>0</v>
      </c>
      <c r="AY311" s="29">
        <v>134102005.91</v>
      </c>
      <c r="AZ311" s="29">
        <v>0</v>
      </c>
      <c r="BA311" s="29">
        <v>0</v>
      </c>
      <c r="BB311" s="29">
        <v>144885358.40000001</v>
      </c>
      <c r="BC311" s="29">
        <v>0</v>
      </c>
      <c r="BD311" s="29">
        <v>144885358.40000001</v>
      </c>
      <c r="BE311" s="29">
        <v>0</v>
      </c>
      <c r="BF311" s="29">
        <v>0</v>
      </c>
      <c r="BG311" s="29">
        <v>144885358.40000001</v>
      </c>
      <c r="BH311" s="29">
        <v>0</v>
      </c>
      <c r="BI311" s="29">
        <v>144885358.40000001</v>
      </c>
      <c r="BJ311" s="29">
        <v>0</v>
      </c>
      <c r="BK311" s="29">
        <v>0</v>
      </c>
      <c r="BL311" s="29">
        <v>122973049.61</v>
      </c>
      <c r="BM311" s="29">
        <v>0</v>
      </c>
      <c r="BN311" s="29">
        <v>122973049.61</v>
      </c>
      <c r="BO311" s="29">
        <v>0</v>
      </c>
      <c r="BP311" s="29">
        <v>0</v>
      </c>
      <c r="BQ311" s="29">
        <v>134102005.91</v>
      </c>
      <c r="BR311" s="29">
        <v>0</v>
      </c>
      <c r="BS311" s="29">
        <v>134102005.91</v>
      </c>
      <c r="BT311" s="29">
        <v>0</v>
      </c>
      <c r="BU311" s="29">
        <v>0</v>
      </c>
      <c r="BV311" s="29">
        <v>144885358.40000001</v>
      </c>
      <c r="BW311" s="29">
        <v>0</v>
      </c>
      <c r="BX311" s="29">
        <v>144885358.40000001</v>
      </c>
      <c r="BY311" s="29">
        <v>0</v>
      </c>
      <c r="BZ311" s="29">
        <v>0</v>
      </c>
      <c r="CA311" s="29">
        <v>144885358.40000001</v>
      </c>
      <c r="CB311" s="29">
        <v>0</v>
      </c>
      <c r="CC311" s="29">
        <v>144885358.40000001</v>
      </c>
      <c r="CD311" s="29">
        <v>0</v>
      </c>
      <c r="CE311" s="29">
        <v>0</v>
      </c>
      <c r="CF311" s="29">
        <v>124680684.61</v>
      </c>
      <c r="CG311" s="29">
        <v>0</v>
      </c>
      <c r="CH311" s="29">
        <v>124680684.61</v>
      </c>
      <c r="CI311" s="29">
        <v>0</v>
      </c>
      <c r="CJ311" s="29">
        <v>0</v>
      </c>
      <c r="CK311" s="29">
        <v>135809640.91</v>
      </c>
      <c r="CL311" s="29">
        <v>0</v>
      </c>
      <c r="CM311" s="29">
        <v>135809640.91</v>
      </c>
      <c r="CN311" s="29">
        <v>0</v>
      </c>
      <c r="CO311" s="29">
        <v>0</v>
      </c>
      <c r="CP311" s="29">
        <v>122973049.61</v>
      </c>
      <c r="CQ311" s="29">
        <v>0</v>
      </c>
      <c r="CR311" s="29">
        <v>122973049.61</v>
      </c>
      <c r="CS311" s="29">
        <v>0</v>
      </c>
      <c r="CT311" s="29">
        <v>0</v>
      </c>
      <c r="CU311" s="29">
        <v>134102005.91</v>
      </c>
      <c r="CV311" s="29">
        <v>0</v>
      </c>
      <c r="CW311" s="29">
        <v>134102005.91</v>
      </c>
      <c r="CX311" s="29">
        <v>0</v>
      </c>
      <c r="CY311" s="29">
        <v>0</v>
      </c>
      <c r="CZ311" s="22" t="s">
        <v>264</v>
      </c>
      <c r="DA311" s="32" t="s">
        <v>70</v>
      </c>
      <c r="DB311" s="2"/>
    </row>
    <row r="312" spans="1:106" x14ac:dyDescent="0.25">
      <c r="A312" s="43"/>
      <c r="B312" s="46"/>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4"/>
      <c r="AD312" s="23"/>
      <c r="AE312" s="23"/>
      <c r="AF312" s="24"/>
      <c r="AG312" s="25"/>
      <c r="AH312" s="25"/>
      <c r="AI312" s="26"/>
      <c r="AJ312" s="48"/>
      <c r="AK312" s="28" t="s">
        <v>179</v>
      </c>
      <c r="AL312" s="28" t="s">
        <v>203</v>
      </c>
      <c r="AM312" s="28" t="s">
        <v>212</v>
      </c>
      <c r="AN312" s="28" t="s">
        <v>100</v>
      </c>
      <c r="AO312" s="28"/>
      <c r="AP312" s="28"/>
      <c r="AQ312" s="28"/>
      <c r="AR312" s="29">
        <v>119744431.53</v>
      </c>
      <c r="AS312" s="29">
        <v>0</v>
      </c>
      <c r="AT312" s="29">
        <v>119744431.53</v>
      </c>
      <c r="AU312" s="29">
        <v>0</v>
      </c>
      <c r="AV312" s="29">
        <v>0</v>
      </c>
      <c r="AW312" s="29">
        <v>130007974.72</v>
      </c>
      <c r="AX312" s="29">
        <v>0</v>
      </c>
      <c r="AY312" s="29">
        <v>130007974.72</v>
      </c>
      <c r="AZ312" s="29">
        <v>0</v>
      </c>
      <c r="BA312" s="29">
        <v>0</v>
      </c>
      <c r="BB312" s="29">
        <v>140947255.44</v>
      </c>
      <c r="BC312" s="29">
        <v>0</v>
      </c>
      <c r="BD312" s="29">
        <v>140947255.44</v>
      </c>
      <c r="BE312" s="29">
        <v>0</v>
      </c>
      <c r="BF312" s="29">
        <v>0</v>
      </c>
      <c r="BG312" s="29">
        <v>140947255.44</v>
      </c>
      <c r="BH312" s="29">
        <v>0</v>
      </c>
      <c r="BI312" s="29">
        <v>140947255.44</v>
      </c>
      <c r="BJ312" s="29">
        <v>0</v>
      </c>
      <c r="BK312" s="29">
        <v>0</v>
      </c>
      <c r="BL312" s="29">
        <v>119744431.53</v>
      </c>
      <c r="BM312" s="29">
        <v>0</v>
      </c>
      <c r="BN312" s="29">
        <v>119744431.53</v>
      </c>
      <c r="BO312" s="29">
        <v>0</v>
      </c>
      <c r="BP312" s="29">
        <v>0</v>
      </c>
      <c r="BQ312" s="29">
        <v>130007974.72</v>
      </c>
      <c r="BR312" s="29">
        <v>0</v>
      </c>
      <c r="BS312" s="29">
        <v>130007974.72</v>
      </c>
      <c r="BT312" s="29">
        <v>0</v>
      </c>
      <c r="BU312" s="29">
        <v>0</v>
      </c>
      <c r="BV312" s="29">
        <v>140947255.44</v>
      </c>
      <c r="BW312" s="29">
        <v>0</v>
      </c>
      <c r="BX312" s="29">
        <v>140947255.44</v>
      </c>
      <c r="BY312" s="29">
        <v>0</v>
      </c>
      <c r="BZ312" s="29">
        <v>0</v>
      </c>
      <c r="CA312" s="29">
        <v>140947255.44</v>
      </c>
      <c r="CB312" s="29">
        <v>0</v>
      </c>
      <c r="CC312" s="29">
        <v>140947255.44</v>
      </c>
      <c r="CD312" s="29">
        <v>0</v>
      </c>
      <c r="CE312" s="29">
        <v>0</v>
      </c>
      <c r="CF312" s="29">
        <v>119744431.53</v>
      </c>
      <c r="CG312" s="29">
        <v>0</v>
      </c>
      <c r="CH312" s="29">
        <v>119744431.53</v>
      </c>
      <c r="CI312" s="29">
        <v>0</v>
      </c>
      <c r="CJ312" s="29">
        <v>0</v>
      </c>
      <c r="CK312" s="29">
        <v>130007974.72</v>
      </c>
      <c r="CL312" s="29">
        <v>0</v>
      </c>
      <c r="CM312" s="29">
        <v>130007974.72</v>
      </c>
      <c r="CN312" s="29">
        <v>0</v>
      </c>
      <c r="CO312" s="29">
        <v>0</v>
      </c>
      <c r="CP312" s="29">
        <v>119744431.53</v>
      </c>
      <c r="CQ312" s="29">
        <v>0</v>
      </c>
      <c r="CR312" s="29">
        <v>119744431.53</v>
      </c>
      <c r="CS312" s="29">
        <v>0</v>
      </c>
      <c r="CT312" s="29">
        <v>0</v>
      </c>
      <c r="CU312" s="29">
        <v>130007974.72</v>
      </c>
      <c r="CV312" s="29">
        <v>0</v>
      </c>
      <c r="CW312" s="29">
        <v>130007974.72</v>
      </c>
      <c r="CX312" s="29">
        <v>0</v>
      </c>
      <c r="CY312" s="29">
        <v>0</v>
      </c>
      <c r="CZ312" s="22" t="s">
        <v>264</v>
      </c>
      <c r="DA312" s="32" t="s">
        <v>79</v>
      </c>
      <c r="DB312" s="2"/>
    </row>
    <row r="313" spans="1:106" x14ac:dyDescent="0.25">
      <c r="A313" s="43"/>
      <c r="B313" s="46"/>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4"/>
      <c r="AD313" s="23"/>
      <c r="AE313" s="23"/>
      <c r="AF313" s="24"/>
      <c r="AG313" s="25"/>
      <c r="AH313" s="25"/>
      <c r="AI313" s="26"/>
      <c r="AJ313" s="48"/>
      <c r="AK313" s="28" t="s">
        <v>179</v>
      </c>
      <c r="AL313" s="28" t="s">
        <v>203</v>
      </c>
      <c r="AM313" s="28" t="s">
        <v>212</v>
      </c>
      <c r="AN313" s="28" t="s">
        <v>181</v>
      </c>
      <c r="AO313" s="28"/>
      <c r="AP313" s="28"/>
      <c r="AQ313" s="28"/>
      <c r="AR313" s="29">
        <v>27143062.510000002</v>
      </c>
      <c r="AS313" s="29">
        <v>0</v>
      </c>
      <c r="AT313" s="29">
        <v>27143062.510000002</v>
      </c>
      <c r="AU313" s="29">
        <v>0</v>
      </c>
      <c r="AV313" s="29">
        <v>0</v>
      </c>
      <c r="AW313" s="29">
        <v>29469550.600000001</v>
      </c>
      <c r="AX313" s="29">
        <v>0</v>
      </c>
      <c r="AY313" s="29">
        <v>29469550.600000001</v>
      </c>
      <c r="AZ313" s="29">
        <v>0</v>
      </c>
      <c r="BA313" s="29">
        <v>0</v>
      </c>
      <c r="BB313" s="29">
        <v>31949211.469999999</v>
      </c>
      <c r="BC313" s="29">
        <v>0</v>
      </c>
      <c r="BD313" s="29">
        <v>31949211.469999999</v>
      </c>
      <c r="BE313" s="29">
        <v>0</v>
      </c>
      <c r="BF313" s="29">
        <v>0</v>
      </c>
      <c r="BG313" s="29">
        <v>31949211.469999999</v>
      </c>
      <c r="BH313" s="29">
        <v>0</v>
      </c>
      <c r="BI313" s="29">
        <v>31949211.469999999</v>
      </c>
      <c r="BJ313" s="29">
        <v>0</v>
      </c>
      <c r="BK313" s="29">
        <v>0</v>
      </c>
      <c r="BL313" s="29">
        <v>27143062.510000002</v>
      </c>
      <c r="BM313" s="29">
        <v>0</v>
      </c>
      <c r="BN313" s="29">
        <v>27143062.510000002</v>
      </c>
      <c r="BO313" s="29">
        <v>0</v>
      </c>
      <c r="BP313" s="29">
        <v>0</v>
      </c>
      <c r="BQ313" s="29">
        <v>29469550.600000001</v>
      </c>
      <c r="BR313" s="29">
        <v>0</v>
      </c>
      <c r="BS313" s="29">
        <v>29469550.600000001</v>
      </c>
      <c r="BT313" s="29">
        <v>0</v>
      </c>
      <c r="BU313" s="29">
        <v>0</v>
      </c>
      <c r="BV313" s="29">
        <v>31949211.469999999</v>
      </c>
      <c r="BW313" s="29">
        <v>0</v>
      </c>
      <c r="BX313" s="29">
        <v>31949211.469999999</v>
      </c>
      <c r="BY313" s="29">
        <v>0</v>
      </c>
      <c r="BZ313" s="29">
        <v>0</v>
      </c>
      <c r="CA313" s="29">
        <v>31949211.469999999</v>
      </c>
      <c r="CB313" s="29">
        <v>0</v>
      </c>
      <c r="CC313" s="29">
        <v>31949211.469999999</v>
      </c>
      <c r="CD313" s="29">
        <v>0</v>
      </c>
      <c r="CE313" s="29">
        <v>0</v>
      </c>
      <c r="CF313" s="29">
        <v>27143062.510000002</v>
      </c>
      <c r="CG313" s="29">
        <v>0</v>
      </c>
      <c r="CH313" s="29">
        <v>27143062.510000002</v>
      </c>
      <c r="CI313" s="29">
        <v>0</v>
      </c>
      <c r="CJ313" s="29">
        <v>0</v>
      </c>
      <c r="CK313" s="29">
        <v>29469550.600000001</v>
      </c>
      <c r="CL313" s="29">
        <v>0</v>
      </c>
      <c r="CM313" s="29">
        <v>29469550.600000001</v>
      </c>
      <c r="CN313" s="29">
        <v>0</v>
      </c>
      <c r="CO313" s="29">
        <v>0</v>
      </c>
      <c r="CP313" s="29">
        <v>27143062.510000002</v>
      </c>
      <c r="CQ313" s="29">
        <v>0</v>
      </c>
      <c r="CR313" s="29">
        <v>27143062.510000002</v>
      </c>
      <c r="CS313" s="29">
        <v>0</v>
      </c>
      <c r="CT313" s="29">
        <v>0</v>
      </c>
      <c r="CU313" s="29">
        <v>29469550.600000001</v>
      </c>
      <c r="CV313" s="29">
        <v>0</v>
      </c>
      <c r="CW313" s="29">
        <v>29469550.600000001</v>
      </c>
      <c r="CX313" s="29">
        <v>0</v>
      </c>
      <c r="CY313" s="29">
        <v>0</v>
      </c>
      <c r="CZ313" s="22" t="s">
        <v>264</v>
      </c>
      <c r="DA313" s="32" t="s">
        <v>80</v>
      </c>
      <c r="DB313" s="2"/>
    </row>
    <row r="314" spans="1:106" x14ac:dyDescent="0.25">
      <c r="A314" s="43"/>
      <c r="B314" s="46"/>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4"/>
      <c r="AD314" s="23"/>
      <c r="AE314" s="23"/>
      <c r="AF314" s="24"/>
      <c r="AG314" s="25"/>
      <c r="AH314" s="25"/>
      <c r="AI314" s="26"/>
      <c r="AJ314" s="48"/>
      <c r="AK314" s="28" t="s">
        <v>179</v>
      </c>
      <c r="AL314" s="28" t="s">
        <v>203</v>
      </c>
      <c r="AM314" s="28" t="s">
        <v>545</v>
      </c>
      <c r="AN314" s="28" t="s">
        <v>100</v>
      </c>
      <c r="AO314" s="28"/>
      <c r="AP314" s="28"/>
      <c r="AQ314" s="28"/>
      <c r="AR314" s="29">
        <v>1706922</v>
      </c>
      <c r="AS314" s="29">
        <v>1706922</v>
      </c>
      <c r="AT314" s="29">
        <v>0</v>
      </c>
      <c r="AU314" s="29">
        <v>0</v>
      </c>
      <c r="AV314" s="29">
        <v>0</v>
      </c>
      <c r="AW314" s="29">
        <v>1706922</v>
      </c>
      <c r="AX314" s="29">
        <v>1706922</v>
      </c>
      <c r="AY314" s="29">
        <v>0</v>
      </c>
      <c r="AZ314" s="29">
        <v>0</v>
      </c>
      <c r="BA314" s="29">
        <v>0</v>
      </c>
      <c r="BB314" s="29">
        <v>1706922</v>
      </c>
      <c r="BC314" s="29">
        <v>1706922</v>
      </c>
      <c r="BD314" s="29">
        <v>0</v>
      </c>
      <c r="BE314" s="29">
        <v>0</v>
      </c>
      <c r="BF314" s="29">
        <v>0</v>
      </c>
      <c r="BG314" s="29">
        <v>1706922</v>
      </c>
      <c r="BH314" s="29">
        <v>1706922</v>
      </c>
      <c r="BI314" s="29">
        <v>0</v>
      </c>
      <c r="BJ314" s="29">
        <v>0</v>
      </c>
      <c r="BK314" s="29">
        <v>0</v>
      </c>
      <c r="BL314" s="29">
        <v>1706922</v>
      </c>
      <c r="BM314" s="29">
        <v>1706922</v>
      </c>
      <c r="BN314" s="29">
        <v>0</v>
      </c>
      <c r="BO314" s="29">
        <v>0</v>
      </c>
      <c r="BP314" s="29">
        <v>0</v>
      </c>
      <c r="BQ314" s="29">
        <v>1706922</v>
      </c>
      <c r="BR314" s="29">
        <v>1706922</v>
      </c>
      <c r="BS314" s="29">
        <v>0</v>
      </c>
      <c r="BT314" s="29">
        <v>0</v>
      </c>
      <c r="BU314" s="29">
        <v>0</v>
      </c>
      <c r="BV314" s="29">
        <v>1706922</v>
      </c>
      <c r="BW314" s="29">
        <v>1706922</v>
      </c>
      <c r="BX314" s="29">
        <v>0</v>
      </c>
      <c r="BY314" s="29">
        <v>0</v>
      </c>
      <c r="BZ314" s="29">
        <v>0</v>
      </c>
      <c r="CA314" s="29">
        <v>1706922</v>
      </c>
      <c r="CB314" s="29">
        <v>1706922</v>
      </c>
      <c r="CC314" s="29">
        <v>0</v>
      </c>
      <c r="CD314" s="29">
        <v>0</v>
      </c>
      <c r="CE314" s="29">
        <v>0</v>
      </c>
      <c r="CF314" s="29">
        <v>1706922</v>
      </c>
      <c r="CG314" s="29">
        <v>1706922</v>
      </c>
      <c r="CH314" s="29">
        <v>0</v>
      </c>
      <c r="CI314" s="29">
        <v>0</v>
      </c>
      <c r="CJ314" s="29">
        <v>0</v>
      </c>
      <c r="CK314" s="29">
        <v>1706922</v>
      </c>
      <c r="CL314" s="29">
        <v>1706922</v>
      </c>
      <c r="CM314" s="29">
        <v>0</v>
      </c>
      <c r="CN314" s="29">
        <v>0</v>
      </c>
      <c r="CO314" s="29">
        <v>0</v>
      </c>
      <c r="CP314" s="29">
        <v>1706922</v>
      </c>
      <c r="CQ314" s="29">
        <v>1706922</v>
      </c>
      <c r="CR314" s="29">
        <v>0</v>
      </c>
      <c r="CS314" s="29">
        <v>0</v>
      </c>
      <c r="CT314" s="29">
        <v>0</v>
      </c>
      <c r="CU314" s="29">
        <v>1706922</v>
      </c>
      <c r="CV314" s="29">
        <v>1706922</v>
      </c>
      <c r="CW314" s="29">
        <v>0</v>
      </c>
      <c r="CX314" s="29">
        <v>0</v>
      </c>
      <c r="CY314" s="29">
        <v>0</v>
      </c>
      <c r="CZ314" s="22" t="s">
        <v>264</v>
      </c>
      <c r="DA314" s="32" t="s">
        <v>94</v>
      </c>
      <c r="DB314" s="2"/>
    </row>
    <row r="315" spans="1:106" x14ac:dyDescent="0.25">
      <c r="A315" s="43"/>
      <c r="B315" s="46"/>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4"/>
      <c r="AD315" s="23"/>
      <c r="AE315" s="23"/>
      <c r="AF315" s="24"/>
      <c r="AG315" s="25"/>
      <c r="AH315" s="25"/>
      <c r="AI315" s="26"/>
      <c r="AJ315" s="48"/>
      <c r="AK315" s="28" t="s">
        <v>179</v>
      </c>
      <c r="AL315" s="28" t="s">
        <v>203</v>
      </c>
      <c r="AM315" s="28" t="s">
        <v>545</v>
      </c>
      <c r="AN315" s="28" t="s">
        <v>181</v>
      </c>
      <c r="AO315" s="28"/>
      <c r="AP315" s="28"/>
      <c r="AQ315" s="28"/>
      <c r="AR315" s="29">
        <v>359352</v>
      </c>
      <c r="AS315" s="29">
        <v>359352</v>
      </c>
      <c r="AT315" s="29">
        <v>0</v>
      </c>
      <c r="AU315" s="29">
        <v>0</v>
      </c>
      <c r="AV315" s="29">
        <v>0</v>
      </c>
      <c r="AW315" s="29">
        <v>359352</v>
      </c>
      <c r="AX315" s="29">
        <v>359352</v>
      </c>
      <c r="AY315" s="29">
        <v>0</v>
      </c>
      <c r="AZ315" s="29">
        <v>0</v>
      </c>
      <c r="BA315" s="29">
        <v>0</v>
      </c>
      <c r="BB315" s="29">
        <v>359352</v>
      </c>
      <c r="BC315" s="29">
        <v>359352</v>
      </c>
      <c r="BD315" s="29">
        <v>0</v>
      </c>
      <c r="BE315" s="29">
        <v>0</v>
      </c>
      <c r="BF315" s="29">
        <v>0</v>
      </c>
      <c r="BG315" s="29">
        <v>359352</v>
      </c>
      <c r="BH315" s="29">
        <v>359352</v>
      </c>
      <c r="BI315" s="29">
        <v>0</v>
      </c>
      <c r="BJ315" s="29">
        <v>0</v>
      </c>
      <c r="BK315" s="29">
        <v>0</v>
      </c>
      <c r="BL315" s="29">
        <v>359352</v>
      </c>
      <c r="BM315" s="29">
        <v>359352</v>
      </c>
      <c r="BN315" s="29">
        <v>0</v>
      </c>
      <c r="BO315" s="29">
        <v>0</v>
      </c>
      <c r="BP315" s="29">
        <v>0</v>
      </c>
      <c r="BQ315" s="29">
        <v>359352</v>
      </c>
      <c r="BR315" s="29">
        <v>359352</v>
      </c>
      <c r="BS315" s="29">
        <v>0</v>
      </c>
      <c r="BT315" s="29">
        <v>0</v>
      </c>
      <c r="BU315" s="29">
        <v>0</v>
      </c>
      <c r="BV315" s="29">
        <v>359352</v>
      </c>
      <c r="BW315" s="29">
        <v>359352</v>
      </c>
      <c r="BX315" s="29">
        <v>0</v>
      </c>
      <c r="BY315" s="29">
        <v>0</v>
      </c>
      <c r="BZ315" s="29">
        <v>0</v>
      </c>
      <c r="CA315" s="29">
        <v>359352</v>
      </c>
      <c r="CB315" s="29">
        <v>359352</v>
      </c>
      <c r="CC315" s="29">
        <v>0</v>
      </c>
      <c r="CD315" s="29">
        <v>0</v>
      </c>
      <c r="CE315" s="29">
        <v>0</v>
      </c>
      <c r="CF315" s="29">
        <v>359352</v>
      </c>
      <c r="CG315" s="29">
        <v>359352</v>
      </c>
      <c r="CH315" s="29">
        <v>0</v>
      </c>
      <c r="CI315" s="29">
        <v>0</v>
      </c>
      <c r="CJ315" s="29">
        <v>0</v>
      </c>
      <c r="CK315" s="29">
        <v>359352</v>
      </c>
      <c r="CL315" s="29">
        <v>359352</v>
      </c>
      <c r="CM315" s="29">
        <v>0</v>
      </c>
      <c r="CN315" s="29">
        <v>0</v>
      </c>
      <c r="CO315" s="29">
        <v>0</v>
      </c>
      <c r="CP315" s="29">
        <v>359352</v>
      </c>
      <c r="CQ315" s="29">
        <v>359352</v>
      </c>
      <c r="CR315" s="29">
        <v>0</v>
      </c>
      <c r="CS315" s="29">
        <v>0</v>
      </c>
      <c r="CT315" s="29">
        <v>0</v>
      </c>
      <c r="CU315" s="29">
        <v>359352</v>
      </c>
      <c r="CV315" s="29">
        <v>359352</v>
      </c>
      <c r="CW315" s="29">
        <v>0</v>
      </c>
      <c r="CX315" s="29">
        <v>0</v>
      </c>
      <c r="CY315" s="29">
        <v>0</v>
      </c>
      <c r="CZ315" s="22" t="s">
        <v>264</v>
      </c>
      <c r="DA315" s="32" t="s">
        <v>95</v>
      </c>
      <c r="DB315" s="2"/>
    </row>
    <row r="316" spans="1:106" x14ac:dyDescent="0.25">
      <c r="A316" s="43"/>
      <c r="B316" s="46"/>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4"/>
      <c r="AD316" s="23"/>
      <c r="AE316" s="23"/>
      <c r="AF316" s="24"/>
      <c r="AG316" s="25"/>
      <c r="AH316" s="25"/>
      <c r="AI316" s="26"/>
      <c r="AJ316" s="48"/>
      <c r="AK316" s="28" t="s">
        <v>179</v>
      </c>
      <c r="AL316" s="28" t="s">
        <v>203</v>
      </c>
      <c r="AM316" s="28" t="s">
        <v>546</v>
      </c>
      <c r="AN316" s="28" t="s">
        <v>100</v>
      </c>
      <c r="AO316" s="28"/>
      <c r="AP316" s="28"/>
      <c r="AQ316" s="28"/>
      <c r="AR316" s="29">
        <v>4169559.53</v>
      </c>
      <c r="AS316" s="29">
        <v>4044472.74</v>
      </c>
      <c r="AT316" s="29">
        <v>125086.79</v>
      </c>
      <c r="AU316" s="29">
        <v>0</v>
      </c>
      <c r="AV316" s="29">
        <v>0</v>
      </c>
      <c r="AW316" s="29">
        <v>4232824.82</v>
      </c>
      <c r="AX316" s="29">
        <v>4105840.08</v>
      </c>
      <c r="AY316" s="29">
        <v>126984.74</v>
      </c>
      <c r="AZ316" s="29">
        <v>0</v>
      </c>
      <c r="BA316" s="29">
        <v>0</v>
      </c>
      <c r="BB316" s="29">
        <v>4309392.3899999997</v>
      </c>
      <c r="BC316" s="29">
        <v>4180110.62</v>
      </c>
      <c r="BD316" s="29">
        <v>129281.77</v>
      </c>
      <c r="BE316" s="29">
        <v>0</v>
      </c>
      <c r="BF316" s="29">
        <v>0</v>
      </c>
      <c r="BG316" s="29">
        <v>4309392.3899999997</v>
      </c>
      <c r="BH316" s="29">
        <v>4180110.62</v>
      </c>
      <c r="BI316" s="29">
        <v>129281.77</v>
      </c>
      <c r="BJ316" s="29">
        <v>0</v>
      </c>
      <c r="BK316" s="29">
        <v>0</v>
      </c>
      <c r="BL316" s="29">
        <v>4169559.53</v>
      </c>
      <c r="BM316" s="29">
        <v>4044472.74</v>
      </c>
      <c r="BN316" s="29">
        <v>125086.79</v>
      </c>
      <c r="BO316" s="29">
        <v>0</v>
      </c>
      <c r="BP316" s="29">
        <v>0</v>
      </c>
      <c r="BQ316" s="29">
        <v>4232824.82</v>
      </c>
      <c r="BR316" s="29">
        <v>4105840.08</v>
      </c>
      <c r="BS316" s="29">
        <v>126984.74</v>
      </c>
      <c r="BT316" s="29">
        <v>0</v>
      </c>
      <c r="BU316" s="29">
        <v>0</v>
      </c>
      <c r="BV316" s="29">
        <v>4309392.3899999997</v>
      </c>
      <c r="BW316" s="29">
        <v>4180110.62</v>
      </c>
      <c r="BX316" s="29">
        <v>129281.77</v>
      </c>
      <c r="BY316" s="29">
        <v>0</v>
      </c>
      <c r="BZ316" s="29">
        <v>0</v>
      </c>
      <c r="CA316" s="29">
        <v>4309392.3899999997</v>
      </c>
      <c r="CB316" s="29">
        <v>4180110.62</v>
      </c>
      <c r="CC316" s="29">
        <v>129281.77</v>
      </c>
      <c r="CD316" s="29">
        <v>0</v>
      </c>
      <c r="CE316" s="29">
        <v>0</v>
      </c>
      <c r="CF316" s="29">
        <v>4169559.53</v>
      </c>
      <c r="CG316" s="29">
        <v>4044472.74</v>
      </c>
      <c r="CH316" s="29">
        <v>125086.79</v>
      </c>
      <c r="CI316" s="29">
        <v>0</v>
      </c>
      <c r="CJ316" s="29">
        <v>0</v>
      </c>
      <c r="CK316" s="29">
        <v>4232824.82</v>
      </c>
      <c r="CL316" s="29">
        <v>4105840.08</v>
      </c>
      <c r="CM316" s="29">
        <v>126984.74</v>
      </c>
      <c r="CN316" s="29">
        <v>0</v>
      </c>
      <c r="CO316" s="29">
        <v>0</v>
      </c>
      <c r="CP316" s="29">
        <v>4169559.53</v>
      </c>
      <c r="CQ316" s="29">
        <v>4044472.74</v>
      </c>
      <c r="CR316" s="29">
        <v>125086.79</v>
      </c>
      <c r="CS316" s="29">
        <v>0</v>
      </c>
      <c r="CT316" s="29">
        <v>0</v>
      </c>
      <c r="CU316" s="29">
        <v>4232824.82</v>
      </c>
      <c r="CV316" s="29">
        <v>4105840.08</v>
      </c>
      <c r="CW316" s="29">
        <v>126984.74</v>
      </c>
      <c r="CX316" s="29">
        <v>0</v>
      </c>
      <c r="CY316" s="29">
        <v>0</v>
      </c>
      <c r="CZ316" s="22" t="s">
        <v>264</v>
      </c>
      <c r="DA316" s="32" t="s">
        <v>115</v>
      </c>
      <c r="DB316" s="2"/>
    </row>
    <row r="317" spans="1:106" x14ac:dyDescent="0.25">
      <c r="A317" s="43"/>
      <c r="B317" s="46"/>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4"/>
      <c r="AD317" s="23"/>
      <c r="AE317" s="23"/>
      <c r="AF317" s="24"/>
      <c r="AG317" s="25"/>
      <c r="AH317" s="25"/>
      <c r="AI317" s="26"/>
      <c r="AJ317" s="48"/>
      <c r="AK317" s="28" t="s">
        <v>179</v>
      </c>
      <c r="AL317" s="28" t="s">
        <v>203</v>
      </c>
      <c r="AM317" s="28" t="s">
        <v>546</v>
      </c>
      <c r="AN317" s="28" t="s">
        <v>181</v>
      </c>
      <c r="AO317" s="28"/>
      <c r="AP317" s="28"/>
      <c r="AQ317" s="28"/>
      <c r="AR317" s="29">
        <v>941513.47</v>
      </c>
      <c r="AS317" s="29">
        <v>913268.07</v>
      </c>
      <c r="AT317" s="29">
        <v>28245.4</v>
      </c>
      <c r="AU317" s="29">
        <v>0</v>
      </c>
      <c r="AV317" s="29">
        <v>0</v>
      </c>
      <c r="AW317" s="29">
        <v>955799.18</v>
      </c>
      <c r="AX317" s="29">
        <v>927125.2</v>
      </c>
      <c r="AY317" s="29">
        <v>28673.98</v>
      </c>
      <c r="AZ317" s="29">
        <v>0</v>
      </c>
      <c r="BA317" s="29">
        <v>0</v>
      </c>
      <c r="BB317" s="29">
        <v>973088.61</v>
      </c>
      <c r="BC317" s="29">
        <v>943895.95</v>
      </c>
      <c r="BD317" s="29">
        <v>29192.66</v>
      </c>
      <c r="BE317" s="29">
        <v>0</v>
      </c>
      <c r="BF317" s="29">
        <v>0</v>
      </c>
      <c r="BG317" s="29">
        <v>973088.61</v>
      </c>
      <c r="BH317" s="29">
        <v>943895.95</v>
      </c>
      <c r="BI317" s="29">
        <v>29192.66</v>
      </c>
      <c r="BJ317" s="29">
        <v>0</v>
      </c>
      <c r="BK317" s="29">
        <v>0</v>
      </c>
      <c r="BL317" s="29">
        <v>941513.47</v>
      </c>
      <c r="BM317" s="29">
        <v>913268.07</v>
      </c>
      <c r="BN317" s="29">
        <v>28245.4</v>
      </c>
      <c r="BO317" s="29">
        <v>0</v>
      </c>
      <c r="BP317" s="29">
        <v>0</v>
      </c>
      <c r="BQ317" s="29">
        <v>955799.18</v>
      </c>
      <c r="BR317" s="29">
        <v>927125.2</v>
      </c>
      <c r="BS317" s="29">
        <v>28673.98</v>
      </c>
      <c r="BT317" s="29">
        <v>0</v>
      </c>
      <c r="BU317" s="29">
        <v>0</v>
      </c>
      <c r="BV317" s="29">
        <v>973088.61</v>
      </c>
      <c r="BW317" s="29">
        <v>943895.95</v>
      </c>
      <c r="BX317" s="29">
        <v>29192.66</v>
      </c>
      <c r="BY317" s="29">
        <v>0</v>
      </c>
      <c r="BZ317" s="29">
        <v>0</v>
      </c>
      <c r="CA317" s="29">
        <v>973088.61</v>
      </c>
      <c r="CB317" s="29">
        <v>943895.95</v>
      </c>
      <c r="CC317" s="29">
        <v>29192.66</v>
      </c>
      <c r="CD317" s="29">
        <v>0</v>
      </c>
      <c r="CE317" s="29">
        <v>0</v>
      </c>
      <c r="CF317" s="29">
        <v>941513.47</v>
      </c>
      <c r="CG317" s="29">
        <v>913268.07</v>
      </c>
      <c r="CH317" s="29">
        <v>28245.4</v>
      </c>
      <c r="CI317" s="29">
        <v>0</v>
      </c>
      <c r="CJ317" s="29">
        <v>0</v>
      </c>
      <c r="CK317" s="29">
        <v>955799.18</v>
      </c>
      <c r="CL317" s="29">
        <v>927125.2</v>
      </c>
      <c r="CM317" s="29">
        <v>28673.98</v>
      </c>
      <c r="CN317" s="29">
        <v>0</v>
      </c>
      <c r="CO317" s="29">
        <v>0</v>
      </c>
      <c r="CP317" s="29">
        <v>941513.47</v>
      </c>
      <c r="CQ317" s="29">
        <v>913268.07</v>
      </c>
      <c r="CR317" s="29">
        <v>28245.4</v>
      </c>
      <c r="CS317" s="29">
        <v>0</v>
      </c>
      <c r="CT317" s="29">
        <v>0</v>
      </c>
      <c r="CU317" s="29">
        <v>955799.18</v>
      </c>
      <c r="CV317" s="29">
        <v>927125.2</v>
      </c>
      <c r="CW317" s="29">
        <v>28673.98</v>
      </c>
      <c r="CX317" s="29">
        <v>0</v>
      </c>
      <c r="CY317" s="29">
        <v>0</v>
      </c>
      <c r="CZ317" s="22" t="s">
        <v>264</v>
      </c>
      <c r="DA317" s="32" t="s">
        <v>116</v>
      </c>
      <c r="DB317" s="2"/>
    </row>
    <row r="318" spans="1:106" x14ac:dyDescent="0.25">
      <c r="A318" s="43"/>
      <c r="B318" s="46"/>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4"/>
      <c r="AD318" s="23"/>
      <c r="AE318" s="23"/>
      <c r="AF318" s="24"/>
      <c r="AG318" s="25"/>
      <c r="AH318" s="25"/>
      <c r="AI318" s="26"/>
      <c r="AJ318" s="48"/>
      <c r="AK318" s="28" t="s">
        <v>179</v>
      </c>
      <c r="AL318" s="28" t="s">
        <v>203</v>
      </c>
      <c r="AM318" s="28" t="s">
        <v>547</v>
      </c>
      <c r="AN318" s="28" t="s">
        <v>100</v>
      </c>
      <c r="AO318" s="28"/>
      <c r="AP318" s="28"/>
      <c r="AQ318" s="28"/>
      <c r="AR318" s="29">
        <v>72020130</v>
      </c>
      <c r="AS318" s="29">
        <v>72020130</v>
      </c>
      <c r="AT318" s="29">
        <v>0</v>
      </c>
      <c r="AU318" s="29">
        <v>0</v>
      </c>
      <c r="AV318" s="29">
        <v>0</v>
      </c>
      <c r="AW318" s="29">
        <v>71720670</v>
      </c>
      <c r="AX318" s="29">
        <v>71720670</v>
      </c>
      <c r="AY318" s="29">
        <v>0</v>
      </c>
      <c r="AZ318" s="29">
        <v>0</v>
      </c>
      <c r="BA318" s="29">
        <v>0</v>
      </c>
      <c r="BB318" s="29">
        <v>71271480</v>
      </c>
      <c r="BC318" s="29">
        <v>71271480</v>
      </c>
      <c r="BD318" s="29">
        <v>0</v>
      </c>
      <c r="BE318" s="29">
        <v>0</v>
      </c>
      <c r="BF318" s="29">
        <v>0</v>
      </c>
      <c r="BG318" s="29">
        <v>71271480</v>
      </c>
      <c r="BH318" s="29">
        <v>71271480</v>
      </c>
      <c r="BI318" s="29">
        <v>0</v>
      </c>
      <c r="BJ318" s="29">
        <v>0</v>
      </c>
      <c r="BK318" s="29">
        <v>0</v>
      </c>
      <c r="BL318" s="29">
        <v>72020130</v>
      </c>
      <c r="BM318" s="29">
        <v>72020130</v>
      </c>
      <c r="BN318" s="29">
        <v>0</v>
      </c>
      <c r="BO318" s="29">
        <v>0</v>
      </c>
      <c r="BP318" s="29">
        <v>0</v>
      </c>
      <c r="BQ318" s="29">
        <v>71720670</v>
      </c>
      <c r="BR318" s="29">
        <v>71720670</v>
      </c>
      <c r="BS318" s="29">
        <v>0</v>
      </c>
      <c r="BT318" s="29">
        <v>0</v>
      </c>
      <c r="BU318" s="29">
        <v>0</v>
      </c>
      <c r="BV318" s="29">
        <v>71271480</v>
      </c>
      <c r="BW318" s="29">
        <v>71271480</v>
      </c>
      <c r="BX318" s="29">
        <v>0</v>
      </c>
      <c r="BY318" s="29">
        <v>0</v>
      </c>
      <c r="BZ318" s="29">
        <v>0</v>
      </c>
      <c r="CA318" s="29">
        <v>71271480</v>
      </c>
      <c r="CB318" s="29">
        <v>71271480</v>
      </c>
      <c r="CC318" s="29">
        <v>0</v>
      </c>
      <c r="CD318" s="29">
        <v>0</v>
      </c>
      <c r="CE318" s="29">
        <v>0</v>
      </c>
      <c r="CF318" s="29">
        <v>72020130</v>
      </c>
      <c r="CG318" s="29">
        <v>72020130</v>
      </c>
      <c r="CH318" s="29">
        <v>0</v>
      </c>
      <c r="CI318" s="29">
        <v>0</v>
      </c>
      <c r="CJ318" s="29">
        <v>0</v>
      </c>
      <c r="CK318" s="29">
        <v>71720670</v>
      </c>
      <c r="CL318" s="29">
        <v>71720670</v>
      </c>
      <c r="CM318" s="29">
        <v>0</v>
      </c>
      <c r="CN318" s="29">
        <v>0</v>
      </c>
      <c r="CO318" s="29">
        <v>0</v>
      </c>
      <c r="CP318" s="29">
        <v>72020130</v>
      </c>
      <c r="CQ318" s="29">
        <v>72020130</v>
      </c>
      <c r="CR318" s="29">
        <v>0</v>
      </c>
      <c r="CS318" s="29">
        <v>0</v>
      </c>
      <c r="CT318" s="29">
        <v>0</v>
      </c>
      <c r="CU318" s="29">
        <v>71720670</v>
      </c>
      <c r="CV318" s="29">
        <v>71720670</v>
      </c>
      <c r="CW318" s="29">
        <v>0</v>
      </c>
      <c r="CX318" s="29">
        <v>0</v>
      </c>
      <c r="CY318" s="29">
        <v>0</v>
      </c>
      <c r="CZ318" s="22" t="s">
        <v>264</v>
      </c>
      <c r="DA318" s="32" t="s">
        <v>118</v>
      </c>
      <c r="DB318" s="2"/>
    </row>
    <row r="319" spans="1:106" x14ac:dyDescent="0.25">
      <c r="A319" s="44"/>
      <c r="B319" s="46"/>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4"/>
      <c r="AD319" s="23"/>
      <c r="AE319" s="23"/>
      <c r="AF319" s="24"/>
      <c r="AG319" s="25"/>
      <c r="AH319" s="25"/>
      <c r="AI319" s="26"/>
      <c r="AJ319" s="48"/>
      <c r="AK319" s="28" t="s">
        <v>179</v>
      </c>
      <c r="AL319" s="28" t="s">
        <v>203</v>
      </c>
      <c r="AM319" s="28" t="s">
        <v>547</v>
      </c>
      <c r="AN319" s="28" t="s">
        <v>181</v>
      </c>
      <c r="AO319" s="28"/>
      <c r="AP319" s="28"/>
      <c r="AQ319" s="28"/>
      <c r="AR319" s="29">
        <v>14404026</v>
      </c>
      <c r="AS319" s="29">
        <v>14404026</v>
      </c>
      <c r="AT319" s="29">
        <v>0</v>
      </c>
      <c r="AU319" s="29">
        <v>0</v>
      </c>
      <c r="AV319" s="29">
        <v>0</v>
      </c>
      <c r="AW319" s="29">
        <v>14344134</v>
      </c>
      <c r="AX319" s="29">
        <v>14344134</v>
      </c>
      <c r="AY319" s="29">
        <v>0</v>
      </c>
      <c r="AZ319" s="29">
        <v>0</v>
      </c>
      <c r="BA319" s="29">
        <v>0</v>
      </c>
      <c r="BB319" s="29">
        <v>14254296</v>
      </c>
      <c r="BC319" s="29">
        <v>14254296</v>
      </c>
      <c r="BD319" s="29">
        <v>0</v>
      </c>
      <c r="BE319" s="29">
        <v>0</v>
      </c>
      <c r="BF319" s="29">
        <v>0</v>
      </c>
      <c r="BG319" s="29">
        <v>14254296</v>
      </c>
      <c r="BH319" s="29">
        <v>14254296</v>
      </c>
      <c r="BI319" s="29">
        <v>0</v>
      </c>
      <c r="BJ319" s="29">
        <v>0</v>
      </c>
      <c r="BK319" s="29">
        <v>0</v>
      </c>
      <c r="BL319" s="29">
        <v>14404026</v>
      </c>
      <c r="BM319" s="29">
        <v>14404026</v>
      </c>
      <c r="BN319" s="29">
        <v>0</v>
      </c>
      <c r="BO319" s="29">
        <v>0</v>
      </c>
      <c r="BP319" s="29">
        <v>0</v>
      </c>
      <c r="BQ319" s="29">
        <v>14344134</v>
      </c>
      <c r="BR319" s="29">
        <v>14344134</v>
      </c>
      <c r="BS319" s="29">
        <v>0</v>
      </c>
      <c r="BT319" s="29">
        <v>0</v>
      </c>
      <c r="BU319" s="29">
        <v>0</v>
      </c>
      <c r="BV319" s="29">
        <v>14254296</v>
      </c>
      <c r="BW319" s="29">
        <v>14254296</v>
      </c>
      <c r="BX319" s="29">
        <v>0</v>
      </c>
      <c r="BY319" s="29">
        <v>0</v>
      </c>
      <c r="BZ319" s="29">
        <v>0</v>
      </c>
      <c r="CA319" s="29">
        <v>14254296</v>
      </c>
      <c r="CB319" s="29">
        <v>14254296</v>
      </c>
      <c r="CC319" s="29">
        <v>0</v>
      </c>
      <c r="CD319" s="29">
        <v>0</v>
      </c>
      <c r="CE319" s="29">
        <v>0</v>
      </c>
      <c r="CF319" s="29">
        <v>14404026</v>
      </c>
      <c r="CG319" s="29">
        <v>14404026</v>
      </c>
      <c r="CH319" s="29">
        <v>0</v>
      </c>
      <c r="CI319" s="29">
        <v>0</v>
      </c>
      <c r="CJ319" s="29">
        <v>0</v>
      </c>
      <c r="CK319" s="29">
        <v>14344134</v>
      </c>
      <c r="CL319" s="29">
        <v>14344134</v>
      </c>
      <c r="CM319" s="29">
        <v>0</v>
      </c>
      <c r="CN319" s="29">
        <v>0</v>
      </c>
      <c r="CO319" s="29">
        <v>0</v>
      </c>
      <c r="CP319" s="29">
        <v>14404026</v>
      </c>
      <c r="CQ319" s="29">
        <v>14404026</v>
      </c>
      <c r="CR319" s="29">
        <v>0</v>
      </c>
      <c r="CS319" s="29">
        <v>0</v>
      </c>
      <c r="CT319" s="29">
        <v>0</v>
      </c>
      <c r="CU319" s="29">
        <v>14344134</v>
      </c>
      <c r="CV319" s="29">
        <v>14344134</v>
      </c>
      <c r="CW319" s="29">
        <v>0</v>
      </c>
      <c r="CX319" s="29">
        <v>0</v>
      </c>
      <c r="CY319" s="29">
        <v>0</v>
      </c>
      <c r="CZ319" s="22" t="s">
        <v>264</v>
      </c>
      <c r="DA319" s="32" t="s">
        <v>120</v>
      </c>
      <c r="DB319" s="2"/>
    </row>
    <row r="320" spans="1:106" x14ac:dyDescent="0.25">
      <c r="A320" s="43"/>
      <c r="B320" s="46"/>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4"/>
      <c r="AD320" s="23"/>
      <c r="AE320" s="23"/>
      <c r="AF320" s="24"/>
      <c r="AG320" s="25"/>
      <c r="AH320" s="25"/>
      <c r="AI320" s="26"/>
      <c r="AJ320" s="48"/>
      <c r="AK320" s="28" t="s">
        <v>179</v>
      </c>
      <c r="AL320" s="28" t="s">
        <v>173</v>
      </c>
      <c r="AM320" s="28" t="s">
        <v>548</v>
      </c>
      <c r="AN320" s="28" t="s">
        <v>100</v>
      </c>
      <c r="AO320" s="28"/>
      <c r="AP320" s="28"/>
      <c r="AQ320" s="28"/>
      <c r="AR320" s="29">
        <v>456303521.18000001</v>
      </c>
      <c r="AS320" s="29">
        <v>0</v>
      </c>
      <c r="AT320" s="29">
        <v>456303521.18000001</v>
      </c>
      <c r="AU320" s="29">
        <v>0</v>
      </c>
      <c r="AV320" s="29">
        <v>0</v>
      </c>
      <c r="AW320" s="29">
        <v>492566357.99000001</v>
      </c>
      <c r="AX320" s="29">
        <v>0</v>
      </c>
      <c r="AY320" s="29">
        <v>492566357.99000001</v>
      </c>
      <c r="AZ320" s="29">
        <v>0</v>
      </c>
      <c r="BA320" s="29">
        <v>0</v>
      </c>
      <c r="BB320" s="29">
        <v>535120506.66000003</v>
      </c>
      <c r="BC320" s="29">
        <v>0</v>
      </c>
      <c r="BD320" s="29">
        <v>535120506.66000003</v>
      </c>
      <c r="BE320" s="29">
        <v>0</v>
      </c>
      <c r="BF320" s="29">
        <v>0</v>
      </c>
      <c r="BG320" s="29">
        <v>535120506.66000003</v>
      </c>
      <c r="BH320" s="29">
        <v>0</v>
      </c>
      <c r="BI320" s="29">
        <v>535120506.66000003</v>
      </c>
      <c r="BJ320" s="29">
        <v>0</v>
      </c>
      <c r="BK320" s="29">
        <v>0</v>
      </c>
      <c r="BL320" s="29">
        <v>456303521.18000001</v>
      </c>
      <c r="BM320" s="29">
        <v>0</v>
      </c>
      <c r="BN320" s="29">
        <v>456303521.18000001</v>
      </c>
      <c r="BO320" s="29">
        <v>0</v>
      </c>
      <c r="BP320" s="29">
        <v>0</v>
      </c>
      <c r="BQ320" s="29">
        <v>492566357.99000001</v>
      </c>
      <c r="BR320" s="29">
        <v>0</v>
      </c>
      <c r="BS320" s="29">
        <v>492566357.99000001</v>
      </c>
      <c r="BT320" s="29">
        <v>0</v>
      </c>
      <c r="BU320" s="29">
        <v>0</v>
      </c>
      <c r="BV320" s="29">
        <v>535120506.66000003</v>
      </c>
      <c r="BW320" s="29">
        <v>0</v>
      </c>
      <c r="BX320" s="29">
        <v>535120506.66000003</v>
      </c>
      <c r="BY320" s="29">
        <v>0</v>
      </c>
      <c r="BZ320" s="29">
        <v>0</v>
      </c>
      <c r="CA320" s="29">
        <v>535120506.66000003</v>
      </c>
      <c r="CB320" s="29">
        <v>0</v>
      </c>
      <c r="CC320" s="29">
        <v>535120506.66000003</v>
      </c>
      <c r="CD320" s="29">
        <v>0</v>
      </c>
      <c r="CE320" s="29">
        <v>0</v>
      </c>
      <c r="CF320" s="29">
        <v>457689620.18000001</v>
      </c>
      <c r="CG320" s="29">
        <v>0</v>
      </c>
      <c r="CH320" s="29">
        <v>457689620.18000001</v>
      </c>
      <c r="CI320" s="29">
        <v>0</v>
      </c>
      <c r="CJ320" s="29">
        <v>0</v>
      </c>
      <c r="CK320" s="29">
        <v>493952456.99000001</v>
      </c>
      <c r="CL320" s="29">
        <v>0</v>
      </c>
      <c r="CM320" s="29">
        <v>493952456.99000001</v>
      </c>
      <c r="CN320" s="29">
        <v>0</v>
      </c>
      <c r="CO320" s="29">
        <v>0</v>
      </c>
      <c r="CP320" s="29">
        <v>456303521.18000001</v>
      </c>
      <c r="CQ320" s="29">
        <v>0</v>
      </c>
      <c r="CR320" s="29">
        <v>456303521.18000001</v>
      </c>
      <c r="CS320" s="29">
        <v>0</v>
      </c>
      <c r="CT320" s="29">
        <v>0</v>
      </c>
      <c r="CU320" s="29">
        <v>492566357.99000001</v>
      </c>
      <c r="CV320" s="29">
        <v>0</v>
      </c>
      <c r="CW320" s="29">
        <v>492566357.99000001</v>
      </c>
      <c r="CX320" s="29">
        <v>0</v>
      </c>
      <c r="CY320" s="29">
        <v>0</v>
      </c>
      <c r="CZ320" s="22" t="s">
        <v>264</v>
      </c>
      <c r="DA320" s="32" t="s">
        <v>69</v>
      </c>
      <c r="DB320" s="2"/>
    </row>
    <row r="321" spans="1:106" x14ac:dyDescent="0.25">
      <c r="A321" s="43"/>
      <c r="B321" s="46"/>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4"/>
      <c r="AD321" s="23"/>
      <c r="AE321" s="23"/>
      <c r="AF321" s="24"/>
      <c r="AG321" s="25"/>
      <c r="AH321" s="25"/>
      <c r="AI321" s="26"/>
      <c r="AJ321" s="48"/>
      <c r="AK321" s="28" t="s">
        <v>179</v>
      </c>
      <c r="AL321" s="28" t="s">
        <v>173</v>
      </c>
      <c r="AM321" s="28" t="s">
        <v>548</v>
      </c>
      <c r="AN321" s="28" t="s">
        <v>181</v>
      </c>
      <c r="AO321" s="28"/>
      <c r="AP321" s="28"/>
      <c r="AQ321" s="28"/>
      <c r="AR321" s="29">
        <v>70621137.069999993</v>
      </c>
      <c r="AS321" s="29">
        <v>0</v>
      </c>
      <c r="AT321" s="29">
        <v>70621137.069999993</v>
      </c>
      <c r="AU321" s="29">
        <v>0</v>
      </c>
      <c r="AV321" s="29">
        <v>0</v>
      </c>
      <c r="AW321" s="29">
        <v>76235794.609999999</v>
      </c>
      <c r="AX321" s="29">
        <v>0</v>
      </c>
      <c r="AY321" s="29">
        <v>76235794.609999999</v>
      </c>
      <c r="AZ321" s="29">
        <v>0</v>
      </c>
      <c r="BA321" s="29">
        <v>0</v>
      </c>
      <c r="BB321" s="29">
        <v>82824550.290000007</v>
      </c>
      <c r="BC321" s="29">
        <v>0</v>
      </c>
      <c r="BD321" s="29">
        <v>82824550.290000007</v>
      </c>
      <c r="BE321" s="29">
        <v>0</v>
      </c>
      <c r="BF321" s="29">
        <v>0</v>
      </c>
      <c r="BG321" s="29">
        <v>82824550.290000007</v>
      </c>
      <c r="BH321" s="29">
        <v>0</v>
      </c>
      <c r="BI321" s="29">
        <v>82824550.290000007</v>
      </c>
      <c r="BJ321" s="29">
        <v>0</v>
      </c>
      <c r="BK321" s="29">
        <v>0</v>
      </c>
      <c r="BL321" s="29">
        <v>70621137.069999993</v>
      </c>
      <c r="BM321" s="29">
        <v>0</v>
      </c>
      <c r="BN321" s="29">
        <v>70621137.069999993</v>
      </c>
      <c r="BO321" s="29">
        <v>0</v>
      </c>
      <c r="BP321" s="29">
        <v>0</v>
      </c>
      <c r="BQ321" s="29">
        <v>76235794.609999999</v>
      </c>
      <c r="BR321" s="29">
        <v>0</v>
      </c>
      <c r="BS321" s="29">
        <v>76235794.609999999</v>
      </c>
      <c r="BT321" s="29">
        <v>0</v>
      </c>
      <c r="BU321" s="29">
        <v>0</v>
      </c>
      <c r="BV321" s="29">
        <v>82824550.290000007</v>
      </c>
      <c r="BW321" s="29">
        <v>0</v>
      </c>
      <c r="BX321" s="29">
        <v>82824550.290000007</v>
      </c>
      <c r="BY321" s="29">
        <v>0</v>
      </c>
      <c r="BZ321" s="29">
        <v>0</v>
      </c>
      <c r="CA321" s="29">
        <v>82824550.290000007</v>
      </c>
      <c r="CB321" s="29">
        <v>0</v>
      </c>
      <c r="CC321" s="29">
        <v>82824550.290000007</v>
      </c>
      <c r="CD321" s="29">
        <v>0</v>
      </c>
      <c r="CE321" s="29">
        <v>0</v>
      </c>
      <c r="CF321" s="29">
        <v>70800137.069999993</v>
      </c>
      <c r="CG321" s="29">
        <v>0</v>
      </c>
      <c r="CH321" s="29">
        <v>70800137.069999993</v>
      </c>
      <c r="CI321" s="29">
        <v>0</v>
      </c>
      <c r="CJ321" s="29">
        <v>0</v>
      </c>
      <c r="CK321" s="29">
        <v>76414794.609999999</v>
      </c>
      <c r="CL321" s="29">
        <v>0</v>
      </c>
      <c r="CM321" s="29">
        <v>76414794.609999999</v>
      </c>
      <c r="CN321" s="29">
        <v>0</v>
      </c>
      <c r="CO321" s="29">
        <v>0</v>
      </c>
      <c r="CP321" s="29">
        <v>70621137.069999993</v>
      </c>
      <c r="CQ321" s="29">
        <v>0</v>
      </c>
      <c r="CR321" s="29">
        <v>70621137.069999993</v>
      </c>
      <c r="CS321" s="29">
        <v>0</v>
      </c>
      <c r="CT321" s="29">
        <v>0</v>
      </c>
      <c r="CU321" s="29">
        <v>76235794.609999999</v>
      </c>
      <c r="CV321" s="29">
        <v>0</v>
      </c>
      <c r="CW321" s="29">
        <v>76235794.609999999</v>
      </c>
      <c r="CX321" s="29">
        <v>0</v>
      </c>
      <c r="CY321" s="29">
        <v>0</v>
      </c>
      <c r="CZ321" s="22" t="s">
        <v>264</v>
      </c>
      <c r="DA321" s="32" t="s">
        <v>70</v>
      </c>
      <c r="DB321" s="2"/>
    </row>
    <row r="322" spans="1:106" x14ac:dyDescent="0.25">
      <c r="A322" s="43"/>
      <c r="B322" s="46"/>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4"/>
      <c r="AD322" s="23"/>
      <c r="AE322" s="23"/>
      <c r="AF322" s="24"/>
      <c r="AG322" s="25"/>
      <c r="AH322" s="25"/>
      <c r="AI322" s="26"/>
      <c r="AJ322" s="48"/>
      <c r="AK322" s="28" t="s">
        <v>179</v>
      </c>
      <c r="AL322" s="28" t="s">
        <v>173</v>
      </c>
      <c r="AM322" s="28" t="s">
        <v>184</v>
      </c>
      <c r="AN322" s="28" t="s">
        <v>100</v>
      </c>
      <c r="AO322" s="28"/>
      <c r="AP322" s="28"/>
      <c r="AQ322" s="28"/>
      <c r="AR322" s="29">
        <v>155033370.40000001</v>
      </c>
      <c r="AS322" s="29">
        <v>0</v>
      </c>
      <c r="AT322" s="29">
        <v>155033370.40000001</v>
      </c>
      <c r="AU322" s="29">
        <v>0</v>
      </c>
      <c r="AV322" s="29">
        <v>0</v>
      </c>
      <c r="AW322" s="29">
        <v>168321601.59999999</v>
      </c>
      <c r="AX322" s="29">
        <v>0</v>
      </c>
      <c r="AY322" s="29">
        <v>168321601.59999999</v>
      </c>
      <c r="AZ322" s="29">
        <v>0</v>
      </c>
      <c r="BA322" s="29">
        <v>0</v>
      </c>
      <c r="BB322" s="29">
        <v>182484711.63999999</v>
      </c>
      <c r="BC322" s="29">
        <v>0</v>
      </c>
      <c r="BD322" s="29">
        <v>182484711.63999999</v>
      </c>
      <c r="BE322" s="29">
        <v>0</v>
      </c>
      <c r="BF322" s="29">
        <v>0</v>
      </c>
      <c r="BG322" s="29">
        <v>182484711.63999999</v>
      </c>
      <c r="BH322" s="29">
        <v>0</v>
      </c>
      <c r="BI322" s="29">
        <v>182484711.63999999</v>
      </c>
      <c r="BJ322" s="29">
        <v>0</v>
      </c>
      <c r="BK322" s="29">
        <v>0</v>
      </c>
      <c r="BL322" s="29">
        <v>155033370.40000001</v>
      </c>
      <c r="BM322" s="29">
        <v>0</v>
      </c>
      <c r="BN322" s="29">
        <v>155033370.40000001</v>
      </c>
      <c r="BO322" s="29">
        <v>0</v>
      </c>
      <c r="BP322" s="29">
        <v>0</v>
      </c>
      <c r="BQ322" s="29">
        <v>168321601.59999999</v>
      </c>
      <c r="BR322" s="29">
        <v>0</v>
      </c>
      <c r="BS322" s="29">
        <v>168321601.59999999</v>
      </c>
      <c r="BT322" s="29">
        <v>0</v>
      </c>
      <c r="BU322" s="29">
        <v>0</v>
      </c>
      <c r="BV322" s="29">
        <v>182484711.63999999</v>
      </c>
      <c r="BW322" s="29">
        <v>0</v>
      </c>
      <c r="BX322" s="29">
        <v>182484711.63999999</v>
      </c>
      <c r="BY322" s="29">
        <v>0</v>
      </c>
      <c r="BZ322" s="29">
        <v>0</v>
      </c>
      <c r="CA322" s="29">
        <v>182484711.63999999</v>
      </c>
      <c r="CB322" s="29">
        <v>0</v>
      </c>
      <c r="CC322" s="29">
        <v>182484711.63999999</v>
      </c>
      <c r="CD322" s="29">
        <v>0</v>
      </c>
      <c r="CE322" s="29">
        <v>0</v>
      </c>
      <c r="CF322" s="29">
        <v>155033370.40000001</v>
      </c>
      <c r="CG322" s="29">
        <v>0</v>
      </c>
      <c r="CH322" s="29">
        <v>155033370.40000001</v>
      </c>
      <c r="CI322" s="29">
        <v>0</v>
      </c>
      <c r="CJ322" s="29">
        <v>0</v>
      </c>
      <c r="CK322" s="29">
        <v>168321601.59999999</v>
      </c>
      <c r="CL322" s="29">
        <v>0</v>
      </c>
      <c r="CM322" s="29">
        <v>168321601.59999999</v>
      </c>
      <c r="CN322" s="29">
        <v>0</v>
      </c>
      <c r="CO322" s="29">
        <v>0</v>
      </c>
      <c r="CP322" s="29">
        <v>155033370.40000001</v>
      </c>
      <c r="CQ322" s="29">
        <v>0</v>
      </c>
      <c r="CR322" s="29">
        <v>155033370.40000001</v>
      </c>
      <c r="CS322" s="29">
        <v>0</v>
      </c>
      <c r="CT322" s="29">
        <v>0</v>
      </c>
      <c r="CU322" s="29">
        <v>168321601.59999999</v>
      </c>
      <c r="CV322" s="29">
        <v>0</v>
      </c>
      <c r="CW322" s="29">
        <v>168321601.59999999</v>
      </c>
      <c r="CX322" s="29">
        <v>0</v>
      </c>
      <c r="CY322" s="29">
        <v>0</v>
      </c>
      <c r="CZ322" s="22" t="s">
        <v>264</v>
      </c>
      <c r="DA322" s="32" t="s">
        <v>72</v>
      </c>
      <c r="DB322" s="2"/>
    </row>
    <row r="323" spans="1:106" x14ac:dyDescent="0.25">
      <c r="A323" s="44"/>
      <c r="B323" s="46"/>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4"/>
      <c r="AD323" s="23"/>
      <c r="AE323" s="23"/>
      <c r="AF323" s="24"/>
      <c r="AG323" s="25"/>
      <c r="AH323" s="25"/>
      <c r="AI323" s="26"/>
      <c r="AJ323" s="48"/>
      <c r="AK323" s="28" t="s">
        <v>179</v>
      </c>
      <c r="AL323" s="28" t="s">
        <v>173</v>
      </c>
      <c r="AM323" s="28" t="s">
        <v>184</v>
      </c>
      <c r="AN323" s="28" t="s">
        <v>181</v>
      </c>
      <c r="AO323" s="28"/>
      <c r="AP323" s="28"/>
      <c r="AQ323" s="28"/>
      <c r="AR323" s="29">
        <v>26296106.789999999</v>
      </c>
      <c r="AS323" s="29">
        <v>0</v>
      </c>
      <c r="AT323" s="29">
        <v>26296106.789999999</v>
      </c>
      <c r="AU323" s="29">
        <v>0</v>
      </c>
      <c r="AV323" s="29">
        <v>0</v>
      </c>
      <c r="AW323" s="29">
        <v>28550000.550000001</v>
      </c>
      <c r="AX323" s="29">
        <v>0</v>
      </c>
      <c r="AY323" s="29">
        <v>28550000.550000001</v>
      </c>
      <c r="AZ323" s="29">
        <v>0</v>
      </c>
      <c r="BA323" s="29">
        <v>0</v>
      </c>
      <c r="BB323" s="29">
        <v>30952287.57</v>
      </c>
      <c r="BC323" s="29">
        <v>0</v>
      </c>
      <c r="BD323" s="29">
        <v>30952287.57</v>
      </c>
      <c r="BE323" s="29">
        <v>0</v>
      </c>
      <c r="BF323" s="29">
        <v>0</v>
      </c>
      <c r="BG323" s="29">
        <v>30952287.57</v>
      </c>
      <c r="BH323" s="29">
        <v>0</v>
      </c>
      <c r="BI323" s="29">
        <v>30952287.57</v>
      </c>
      <c r="BJ323" s="29">
        <v>0</v>
      </c>
      <c r="BK323" s="29">
        <v>0</v>
      </c>
      <c r="BL323" s="29">
        <v>26296106.789999999</v>
      </c>
      <c r="BM323" s="29">
        <v>0</v>
      </c>
      <c r="BN323" s="29">
        <v>26296106.789999999</v>
      </c>
      <c r="BO323" s="29">
        <v>0</v>
      </c>
      <c r="BP323" s="29">
        <v>0</v>
      </c>
      <c r="BQ323" s="29">
        <v>28550000.550000001</v>
      </c>
      <c r="BR323" s="29">
        <v>0</v>
      </c>
      <c r="BS323" s="29">
        <v>28550000.550000001</v>
      </c>
      <c r="BT323" s="29">
        <v>0</v>
      </c>
      <c r="BU323" s="29">
        <v>0</v>
      </c>
      <c r="BV323" s="29">
        <v>30952287.57</v>
      </c>
      <c r="BW323" s="29">
        <v>0</v>
      </c>
      <c r="BX323" s="29">
        <v>30952287.57</v>
      </c>
      <c r="BY323" s="29">
        <v>0</v>
      </c>
      <c r="BZ323" s="29">
        <v>0</v>
      </c>
      <c r="CA323" s="29">
        <v>30952287.57</v>
      </c>
      <c r="CB323" s="29">
        <v>0</v>
      </c>
      <c r="CC323" s="29">
        <v>30952287.57</v>
      </c>
      <c r="CD323" s="29">
        <v>0</v>
      </c>
      <c r="CE323" s="29">
        <v>0</v>
      </c>
      <c r="CF323" s="29">
        <v>26296106.789999999</v>
      </c>
      <c r="CG323" s="29">
        <v>0</v>
      </c>
      <c r="CH323" s="29">
        <v>26296106.789999999</v>
      </c>
      <c r="CI323" s="29">
        <v>0</v>
      </c>
      <c r="CJ323" s="29">
        <v>0</v>
      </c>
      <c r="CK323" s="29">
        <v>28550000.550000001</v>
      </c>
      <c r="CL323" s="29">
        <v>0</v>
      </c>
      <c r="CM323" s="29">
        <v>28550000.550000001</v>
      </c>
      <c r="CN323" s="29">
        <v>0</v>
      </c>
      <c r="CO323" s="29">
        <v>0</v>
      </c>
      <c r="CP323" s="29">
        <v>26296106.789999999</v>
      </c>
      <c r="CQ323" s="29">
        <v>0</v>
      </c>
      <c r="CR323" s="29">
        <v>26296106.789999999</v>
      </c>
      <c r="CS323" s="29">
        <v>0</v>
      </c>
      <c r="CT323" s="29">
        <v>0</v>
      </c>
      <c r="CU323" s="29">
        <v>28550000.550000001</v>
      </c>
      <c r="CV323" s="29">
        <v>0</v>
      </c>
      <c r="CW323" s="29">
        <v>28550000.550000001</v>
      </c>
      <c r="CX323" s="29">
        <v>0</v>
      </c>
      <c r="CY323" s="29">
        <v>0</v>
      </c>
      <c r="CZ323" s="22" t="s">
        <v>264</v>
      </c>
      <c r="DA323" s="32" t="s">
        <v>75</v>
      </c>
      <c r="DB323" s="2"/>
    </row>
    <row r="324" spans="1:106" ht="22.5" customHeight="1" x14ac:dyDescent="0.25">
      <c r="A324" s="16" t="s">
        <v>549</v>
      </c>
      <c r="B324" s="18" t="s">
        <v>550</v>
      </c>
      <c r="C324" s="18" t="s">
        <v>44</v>
      </c>
      <c r="D324" s="18" t="s">
        <v>44</v>
      </c>
      <c r="E324" s="18" t="s">
        <v>44</v>
      </c>
      <c r="F324" s="18" t="s">
        <v>44</v>
      </c>
      <c r="G324" s="18" t="s">
        <v>44</v>
      </c>
      <c r="H324" s="18" t="s">
        <v>44</v>
      </c>
      <c r="I324" s="18" t="s">
        <v>44</v>
      </c>
      <c r="J324" s="18" t="s">
        <v>44</v>
      </c>
      <c r="K324" s="18" t="s">
        <v>44</v>
      </c>
      <c r="L324" s="18" t="s">
        <v>44</v>
      </c>
      <c r="M324" s="18" t="s">
        <v>44</v>
      </c>
      <c r="N324" s="18" t="s">
        <v>44</v>
      </c>
      <c r="O324" s="18" t="s">
        <v>44</v>
      </c>
      <c r="P324" s="18" t="s">
        <v>44</v>
      </c>
      <c r="Q324" s="18" t="s">
        <v>44</v>
      </c>
      <c r="R324" s="18" t="s">
        <v>44</v>
      </c>
      <c r="S324" s="18" t="s">
        <v>44</v>
      </c>
      <c r="T324" s="18" t="s">
        <v>44</v>
      </c>
      <c r="U324" s="18" t="s">
        <v>44</v>
      </c>
      <c r="V324" s="18" t="s">
        <v>44</v>
      </c>
      <c r="W324" s="18" t="s">
        <v>44</v>
      </c>
      <c r="X324" s="18" t="s">
        <v>44</v>
      </c>
      <c r="Y324" s="18" t="s">
        <v>44</v>
      </c>
      <c r="Z324" s="18" t="s">
        <v>44</v>
      </c>
      <c r="AA324" s="18" t="s">
        <v>44</v>
      </c>
      <c r="AB324" s="18" t="s">
        <v>44</v>
      </c>
      <c r="AC324" s="18" t="s">
        <v>44</v>
      </c>
      <c r="AD324" s="18" t="s">
        <v>44</v>
      </c>
      <c r="AE324" s="18" t="s">
        <v>44</v>
      </c>
      <c r="AF324" s="18" t="s">
        <v>44</v>
      </c>
      <c r="AG324" s="19" t="s">
        <v>44</v>
      </c>
      <c r="AH324" s="19" t="s">
        <v>44</v>
      </c>
      <c r="AI324" s="19" t="s">
        <v>44</v>
      </c>
      <c r="AJ324" s="18" t="s">
        <v>44</v>
      </c>
      <c r="AK324" s="18" t="s">
        <v>44</v>
      </c>
      <c r="AL324" s="18" t="s">
        <v>44</v>
      </c>
      <c r="AM324" s="18" t="s">
        <v>44</v>
      </c>
      <c r="AN324" s="18" t="s">
        <v>44</v>
      </c>
      <c r="AO324" s="18" t="s">
        <v>44</v>
      </c>
      <c r="AP324" s="18" t="s">
        <v>44</v>
      </c>
      <c r="AQ324" s="18" t="s">
        <v>44</v>
      </c>
      <c r="AR324" s="20">
        <v>4231948707.3499999</v>
      </c>
      <c r="AS324" s="20">
        <v>371724874.60000002</v>
      </c>
      <c r="AT324" s="20">
        <v>2482511544.4000001</v>
      </c>
      <c r="AU324" s="20">
        <v>40416188.350000001</v>
      </c>
      <c r="AV324" s="20">
        <v>1337296100</v>
      </c>
      <c r="AW324" s="20">
        <v>3722794051.0700002</v>
      </c>
      <c r="AX324" s="20">
        <v>187346978.03</v>
      </c>
      <c r="AY324" s="20">
        <v>2267095809.04</v>
      </c>
      <c r="AZ324" s="20">
        <v>0</v>
      </c>
      <c r="BA324" s="20">
        <v>1268351264</v>
      </c>
      <c r="BB324" s="20">
        <v>3881832416.9000001</v>
      </c>
      <c r="BC324" s="20">
        <v>169318342.94999999</v>
      </c>
      <c r="BD324" s="20">
        <v>2413908009.9499998</v>
      </c>
      <c r="BE324" s="20">
        <v>0</v>
      </c>
      <c r="BF324" s="20">
        <v>1298606064</v>
      </c>
      <c r="BG324" s="20">
        <v>3881832416.9000001</v>
      </c>
      <c r="BH324" s="20">
        <v>169318342.94999999</v>
      </c>
      <c r="BI324" s="20">
        <v>2413908009.9499998</v>
      </c>
      <c r="BJ324" s="20">
        <v>0</v>
      </c>
      <c r="BK324" s="20">
        <v>1298606064</v>
      </c>
      <c r="BL324" s="20">
        <v>3648419498.8200002</v>
      </c>
      <c r="BM324" s="20">
        <v>289473999.10000002</v>
      </c>
      <c r="BN324" s="20">
        <v>2036299542.5699999</v>
      </c>
      <c r="BO324" s="20">
        <v>0</v>
      </c>
      <c r="BP324" s="20">
        <v>1322645957.1500001</v>
      </c>
      <c r="BQ324" s="20">
        <v>3435509100.02</v>
      </c>
      <c r="BR324" s="20">
        <v>187194605.99000001</v>
      </c>
      <c r="BS324" s="20">
        <v>1980042220.1700001</v>
      </c>
      <c r="BT324" s="20">
        <v>0</v>
      </c>
      <c r="BU324" s="20">
        <v>1268272273.8599999</v>
      </c>
      <c r="BV324" s="20">
        <v>3582090747.3000002</v>
      </c>
      <c r="BW324" s="20">
        <v>169155566.69999999</v>
      </c>
      <c r="BX324" s="20">
        <v>2114416553.48</v>
      </c>
      <c r="BY324" s="20">
        <v>0</v>
      </c>
      <c r="BZ324" s="20">
        <v>1298518627.1199999</v>
      </c>
      <c r="CA324" s="20">
        <v>3582090747.3000002</v>
      </c>
      <c r="CB324" s="20">
        <v>169155566.69999999</v>
      </c>
      <c r="CC324" s="20">
        <v>2114416553.48</v>
      </c>
      <c r="CD324" s="20">
        <v>0</v>
      </c>
      <c r="CE324" s="20">
        <v>1298518627.1199999</v>
      </c>
      <c r="CF324" s="20">
        <v>4279664901.75</v>
      </c>
      <c r="CG324" s="20">
        <v>371724874.60000002</v>
      </c>
      <c r="CH324" s="20">
        <v>2503883379.5900002</v>
      </c>
      <c r="CI324" s="20">
        <v>40416188.350000001</v>
      </c>
      <c r="CJ324" s="20">
        <v>1363640459.21</v>
      </c>
      <c r="CK324" s="20">
        <v>3804446006.1999998</v>
      </c>
      <c r="CL324" s="20">
        <v>189511696.50999999</v>
      </c>
      <c r="CM324" s="20">
        <v>2323626341.77</v>
      </c>
      <c r="CN324" s="20">
        <v>0</v>
      </c>
      <c r="CO324" s="20">
        <v>1291307967.9200001</v>
      </c>
      <c r="CP324" s="20">
        <v>3679681421.1700001</v>
      </c>
      <c r="CQ324" s="20">
        <v>289473999.10000002</v>
      </c>
      <c r="CR324" s="20">
        <v>2044000709.0599999</v>
      </c>
      <c r="CS324" s="20">
        <v>0</v>
      </c>
      <c r="CT324" s="20">
        <v>1346206713.01</v>
      </c>
      <c r="CU324" s="20">
        <v>3505541102.1500001</v>
      </c>
      <c r="CV324" s="20">
        <v>189359324.47</v>
      </c>
      <c r="CW324" s="20">
        <v>2024952799.9000001</v>
      </c>
      <c r="CX324" s="20">
        <v>0</v>
      </c>
      <c r="CY324" s="20">
        <v>1291228977.78</v>
      </c>
      <c r="CZ324" s="19"/>
      <c r="DA324" s="2"/>
      <c r="DB324" s="2"/>
    </row>
    <row r="325" spans="1:106" ht="22.5" customHeight="1" thickBot="1" x14ac:dyDescent="0.3">
      <c r="A325" s="35" t="s">
        <v>551</v>
      </c>
      <c r="B325" s="36" t="s">
        <v>552</v>
      </c>
      <c r="C325" s="36" t="s">
        <v>44</v>
      </c>
      <c r="D325" s="36" t="s">
        <v>44</v>
      </c>
      <c r="E325" s="36" t="s">
        <v>44</v>
      </c>
      <c r="F325" s="36" t="s">
        <v>44</v>
      </c>
      <c r="G325" s="36" t="s">
        <v>44</v>
      </c>
      <c r="H325" s="36" t="s">
        <v>44</v>
      </c>
      <c r="I325" s="36" t="s">
        <v>44</v>
      </c>
      <c r="J325" s="36" t="s">
        <v>44</v>
      </c>
      <c r="K325" s="36" t="s">
        <v>44</v>
      </c>
      <c r="L325" s="36" t="s">
        <v>44</v>
      </c>
      <c r="M325" s="36" t="s">
        <v>44</v>
      </c>
      <c r="N325" s="36" t="s">
        <v>44</v>
      </c>
      <c r="O325" s="36" t="s">
        <v>44</v>
      </c>
      <c r="P325" s="36" t="s">
        <v>44</v>
      </c>
      <c r="Q325" s="36" t="s">
        <v>44</v>
      </c>
      <c r="R325" s="36" t="s">
        <v>44</v>
      </c>
      <c r="S325" s="36" t="s">
        <v>44</v>
      </c>
      <c r="T325" s="36" t="s">
        <v>44</v>
      </c>
      <c r="U325" s="36" t="s">
        <v>44</v>
      </c>
      <c r="V325" s="36" t="s">
        <v>44</v>
      </c>
      <c r="W325" s="36" t="s">
        <v>44</v>
      </c>
      <c r="X325" s="36" t="s">
        <v>44</v>
      </c>
      <c r="Y325" s="36" t="s">
        <v>44</v>
      </c>
      <c r="Z325" s="36" t="s">
        <v>44</v>
      </c>
      <c r="AA325" s="36" t="s">
        <v>44</v>
      </c>
      <c r="AB325" s="36" t="s">
        <v>44</v>
      </c>
      <c r="AC325" s="36" t="s">
        <v>44</v>
      </c>
      <c r="AD325" s="36" t="s">
        <v>44</v>
      </c>
      <c r="AE325" s="36" t="s">
        <v>44</v>
      </c>
      <c r="AF325" s="36" t="s">
        <v>44</v>
      </c>
      <c r="AG325" s="37" t="s">
        <v>44</v>
      </c>
      <c r="AH325" s="37" t="s">
        <v>44</v>
      </c>
      <c r="AI325" s="37" t="s">
        <v>44</v>
      </c>
      <c r="AJ325" s="36" t="s">
        <v>44</v>
      </c>
      <c r="AK325" s="36" t="s">
        <v>44</v>
      </c>
      <c r="AL325" s="36" t="s">
        <v>44</v>
      </c>
      <c r="AM325" s="36" t="s">
        <v>44</v>
      </c>
      <c r="AN325" s="36" t="s">
        <v>44</v>
      </c>
      <c r="AO325" s="36" t="s">
        <v>44</v>
      </c>
      <c r="AP325" s="36" t="s">
        <v>44</v>
      </c>
      <c r="AQ325" s="36" t="s">
        <v>44</v>
      </c>
      <c r="AR325" s="38">
        <v>4232142307.3499999</v>
      </c>
      <c r="AS325" s="38">
        <v>371724874.60000002</v>
      </c>
      <c r="AT325" s="38">
        <v>2482511544.4000001</v>
      </c>
      <c r="AU325" s="38">
        <v>40416188.350000001</v>
      </c>
      <c r="AV325" s="38">
        <v>1337489700</v>
      </c>
      <c r="AW325" s="38">
        <v>3722962151.0700002</v>
      </c>
      <c r="AX325" s="38">
        <v>187346978.03</v>
      </c>
      <c r="AY325" s="38">
        <v>2267095809.04</v>
      </c>
      <c r="AZ325" s="38">
        <v>0</v>
      </c>
      <c r="BA325" s="38">
        <v>1268519364</v>
      </c>
      <c r="BB325" s="38">
        <v>3882020816.9000001</v>
      </c>
      <c r="BC325" s="38">
        <v>169318342.94999999</v>
      </c>
      <c r="BD325" s="38">
        <v>2413908009.9499998</v>
      </c>
      <c r="BE325" s="38">
        <v>0</v>
      </c>
      <c r="BF325" s="38">
        <v>1298794464</v>
      </c>
      <c r="BG325" s="38">
        <v>3882020816.9000001</v>
      </c>
      <c r="BH325" s="38">
        <v>169318342.94999999</v>
      </c>
      <c r="BI325" s="38">
        <v>2413908009.9499998</v>
      </c>
      <c r="BJ325" s="38">
        <v>0</v>
      </c>
      <c r="BK325" s="38">
        <v>1298794464</v>
      </c>
      <c r="BL325" s="38">
        <v>3648613098.8200002</v>
      </c>
      <c r="BM325" s="38">
        <v>289473999.10000002</v>
      </c>
      <c r="BN325" s="38">
        <v>2036299542.5699999</v>
      </c>
      <c r="BO325" s="38">
        <v>0</v>
      </c>
      <c r="BP325" s="38">
        <v>1322839557.1500001</v>
      </c>
      <c r="BQ325" s="38">
        <v>3435677200.02</v>
      </c>
      <c r="BR325" s="38">
        <v>187194605.99000001</v>
      </c>
      <c r="BS325" s="38">
        <v>1980042220.1700001</v>
      </c>
      <c r="BT325" s="38">
        <v>0</v>
      </c>
      <c r="BU325" s="38">
        <v>1268440373.8599999</v>
      </c>
      <c r="BV325" s="38">
        <v>3582279147.3000002</v>
      </c>
      <c r="BW325" s="38">
        <v>169155566.69999999</v>
      </c>
      <c r="BX325" s="38">
        <v>2114416553.48</v>
      </c>
      <c r="BY325" s="38">
        <v>0</v>
      </c>
      <c r="BZ325" s="38">
        <v>1298707027.1199999</v>
      </c>
      <c r="CA325" s="38">
        <v>3582279147.3000002</v>
      </c>
      <c r="CB325" s="38">
        <v>169155566.69999999</v>
      </c>
      <c r="CC325" s="38">
        <v>2114416553.48</v>
      </c>
      <c r="CD325" s="38">
        <v>0</v>
      </c>
      <c r="CE325" s="38">
        <v>1298707027.1199999</v>
      </c>
      <c r="CF325" s="38">
        <v>4279858501.75</v>
      </c>
      <c r="CG325" s="38">
        <v>371724874.60000002</v>
      </c>
      <c r="CH325" s="38">
        <v>2503883379.5900002</v>
      </c>
      <c r="CI325" s="38">
        <v>40416188.350000001</v>
      </c>
      <c r="CJ325" s="38">
        <v>1363834059.21</v>
      </c>
      <c r="CK325" s="38">
        <v>3804614106.1999998</v>
      </c>
      <c r="CL325" s="38">
        <v>189511696.50999999</v>
      </c>
      <c r="CM325" s="38">
        <v>2323626341.77</v>
      </c>
      <c r="CN325" s="38">
        <v>0</v>
      </c>
      <c r="CO325" s="38">
        <v>1291476067.9200001</v>
      </c>
      <c r="CP325" s="38">
        <v>3679875021.1700001</v>
      </c>
      <c r="CQ325" s="38">
        <v>289473999.10000002</v>
      </c>
      <c r="CR325" s="38">
        <v>2044000709.0599999</v>
      </c>
      <c r="CS325" s="38">
        <v>0</v>
      </c>
      <c r="CT325" s="38">
        <v>1346400313.01</v>
      </c>
      <c r="CU325" s="38">
        <v>3505709202.1500001</v>
      </c>
      <c r="CV325" s="38">
        <v>189359324.47</v>
      </c>
      <c r="CW325" s="38">
        <v>2024952799.9000001</v>
      </c>
      <c r="CX325" s="38">
        <v>0</v>
      </c>
      <c r="CY325" s="38">
        <v>1291397077.78</v>
      </c>
      <c r="CZ325" s="37"/>
      <c r="DA325" s="2"/>
      <c r="DB325" s="2"/>
    </row>
    <row r="326" spans="1:106" ht="13.15" customHeight="1" x14ac:dyDescent="0.25">
      <c r="A326" s="39"/>
      <c r="B326" s="40"/>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40"/>
      <c r="AM326" s="40"/>
      <c r="AN326" s="40"/>
      <c r="AO326" s="40"/>
      <c r="AP326" s="40"/>
      <c r="AQ326" s="41"/>
      <c r="AR326" s="41"/>
      <c r="AS326" s="41"/>
      <c r="AT326" s="41"/>
      <c r="AU326" s="41"/>
      <c r="AV326" s="41"/>
      <c r="AW326" s="41"/>
      <c r="AX326" s="41"/>
      <c r="AY326" s="41"/>
      <c r="AZ326" s="41"/>
      <c r="BA326" s="41"/>
      <c r="BB326" s="41"/>
      <c r="BC326" s="41"/>
      <c r="BD326" s="41"/>
      <c r="BE326" s="41"/>
      <c r="BF326" s="41"/>
      <c r="BG326" s="41"/>
      <c r="BH326" s="41"/>
      <c r="BI326" s="41"/>
      <c r="BJ326" s="41"/>
      <c r="BK326" s="41"/>
      <c r="BL326" s="41"/>
      <c r="BM326" s="41"/>
      <c r="BN326" s="41"/>
      <c r="BO326" s="41"/>
      <c r="BP326" s="41"/>
      <c r="BQ326" s="41"/>
      <c r="BR326" s="41"/>
      <c r="BS326" s="41"/>
      <c r="BT326" s="41"/>
      <c r="BU326" s="41"/>
      <c r="BV326" s="41"/>
      <c r="BW326" s="41"/>
      <c r="BX326" s="41"/>
      <c r="BY326" s="41"/>
      <c r="BZ326" s="41"/>
      <c r="CA326" s="41"/>
      <c r="CB326" s="41"/>
      <c r="CC326" s="41"/>
      <c r="CD326" s="41"/>
      <c r="CE326" s="41"/>
      <c r="CF326" s="41"/>
      <c r="CG326" s="41"/>
      <c r="CH326" s="41"/>
      <c r="CI326" s="41"/>
      <c r="CJ326" s="41"/>
      <c r="CK326" s="41"/>
      <c r="CL326" s="41"/>
      <c r="CM326" s="41"/>
      <c r="CN326" s="41"/>
      <c r="CO326" s="41"/>
      <c r="CP326" s="41"/>
      <c r="CQ326" s="41"/>
      <c r="CR326" s="41"/>
      <c r="CS326" s="41"/>
      <c r="CT326" s="41"/>
      <c r="CU326" s="41"/>
      <c r="CV326" s="41"/>
      <c r="CW326" s="41"/>
      <c r="CX326" s="41"/>
      <c r="CY326" s="41"/>
      <c r="CZ326" s="41"/>
      <c r="DA326" s="2"/>
      <c r="DB326" s="2"/>
    </row>
    <row r="327" spans="1:106" x14ac:dyDescent="0.25">
      <c r="A327" s="49"/>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c r="BI327" s="50"/>
      <c r="BJ327" s="50"/>
      <c r="BK327" s="50"/>
      <c r="BL327" s="50"/>
      <c r="BM327" s="50"/>
      <c r="BN327" s="50"/>
      <c r="BO327" s="50"/>
      <c r="BP327" s="50"/>
      <c r="BQ327" s="50"/>
      <c r="BR327" s="50"/>
      <c r="BS327" s="50"/>
      <c r="BT327" s="50"/>
      <c r="BU327" s="50"/>
      <c r="BV327" s="50"/>
      <c r="BW327" s="50"/>
      <c r="BX327" s="50"/>
      <c r="BY327" s="50"/>
      <c r="BZ327" s="50"/>
      <c r="CA327" s="50"/>
      <c r="CB327" s="50"/>
      <c r="CC327" s="50"/>
      <c r="CD327" s="50"/>
      <c r="CE327" s="50"/>
      <c r="CF327" s="50"/>
      <c r="CG327" s="50"/>
      <c r="CH327" s="50"/>
      <c r="CI327" s="50"/>
      <c r="CJ327" s="50"/>
      <c r="CK327" s="50"/>
      <c r="CL327" s="50"/>
      <c r="CM327" s="50"/>
      <c r="CN327" s="50"/>
      <c r="CO327" s="50"/>
      <c r="CP327" s="50"/>
      <c r="CQ327" s="50"/>
      <c r="CR327" s="50"/>
      <c r="CS327" s="50"/>
      <c r="CT327" s="50"/>
      <c r="CU327" s="50"/>
      <c r="CV327" s="50"/>
      <c r="CW327" s="50"/>
      <c r="CX327" s="50"/>
      <c r="CY327" s="50"/>
      <c r="CZ327" s="50"/>
      <c r="DA327" s="2"/>
      <c r="DB327" s="2"/>
    </row>
  </sheetData>
  <mergeCells count="330">
    <mergeCell ref="CB7:CE7"/>
    <mergeCell ref="BR7:BU7"/>
    <mergeCell ref="BW7:BZ7"/>
    <mergeCell ref="CB4:CE4"/>
    <mergeCell ref="BR4:BU4"/>
    <mergeCell ref="BW4:BZ4"/>
    <mergeCell ref="BR5:BU5"/>
    <mergeCell ref="CB5:CE5"/>
    <mergeCell ref="BW5:BZ5"/>
    <mergeCell ref="BR6:BU6"/>
    <mergeCell ref="CB6:CE6"/>
    <mergeCell ref="BW6:BZ6"/>
    <mergeCell ref="BW1:BZ1"/>
    <mergeCell ref="BR1:BU1"/>
    <mergeCell ref="CB1:CE1"/>
    <mergeCell ref="CB2:CE2"/>
    <mergeCell ref="BW2:BZ2"/>
    <mergeCell ref="BR2:BU2"/>
    <mergeCell ref="CB3:CE3"/>
    <mergeCell ref="BR3:BU3"/>
    <mergeCell ref="BW3:BZ3"/>
    <mergeCell ref="BM1:BP1"/>
    <mergeCell ref="BM8:BP8"/>
    <mergeCell ref="BM7:BP7"/>
    <mergeCell ref="BM3:BP3"/>
    <mergeCell ref="BM6:BP6"/>
    <mergeCell ref="BM4:BP4"/>
    <mergeCell ref="BM2:BP2"/>
    <mergeCell ref="BM5:BP5"/>
    <mergeCell ref="BH3:BK3"/>
    <mergeCell ref="BH5:BK5"/>
    <mergeCell ref="BH1:BK1"/>
    <mergeCell ref="BH2:BK2"/>
    <mergeCell ref="CL4:CO4"/>
    <mergeCell ref="CL3:CO3"/>
    <mergeCell ref="CL2:CO2"/>
    <mergeCell ref="CL6:CO6"/>
    <mergeCell ref="CL1:CO1"/>
    <mergeCell ref="CL7:CO7"/>
    <mergeCell ref="CL5:CO5"/>
    <mergeCell ref="CL8:CO8"/>
    <mergeCell ref="CI13:CI18"/>
    <mergeCell ref="CJ13:CJ18"/>
    <mergeCell ref="CK13:CK18"/>
    <mergeCell ref="CL13:CL18"/>
    <mergeCell ref="CM13:CM18"/>
    <mergeCell ref="CN13:CN18"/>
    <mergeCell ref="CO13:CO18"/>
    <mergeCell ref="CG1:CJ1"/>
    <mergeCell ref="CG4:CJ4"/>
    <mergeCell ref="CG6:CJ6"/>
    <mergeCell ref="CG2:CJ2"/>
    <mergeCell ref="CG7:CJ7"/>
    <mergeCell ref="CG5:CJ5"/>
    <mergeCell ref="CG8:CJ8"/>
    <mergeCell ref="CG13:CG18"/>
    <mergeCell ref="CG3:CJ3"/>
    <mergeCell ref="CH13:CH18"/>
    <mergeCell ref="CV2:CY2"/>
    <mergeCell ref="CV1:CY1"/>
    <mergeCell ref="CV7:CY7"/>
    <mergeCell ref="CV6:CY6"/>
    <mergeCell ref="CZ9:CZ18"/>
    <mergeCell ref="CP13:CP18"/>
    <mergeCell ref="CQ13:CQ18"/>
    <mergeCell ref="CR13:CR18"/>
    <mergeCell ref="CS13:CS18"/>
    <mergeCell ref="CT13:CT18"/>
    <mergeCell ref="CU13:CU18"/>
    <mergeCell ref="CV13:CV18"/>
    <mergeCell ref="CW13:CW18"/>
    <mergeCell ref="CX13:CX18"/>
    <mergeCell ref="CY13:CY18"/>
    <mergeCell ref="CP9:CY11"/>
    <mergeCell ref="CP12:CT12"/>
    <mergeCell ref="CQ8:CT8"/>
    <mergeCell ref="CQ1:CT1"/>
    <mergeCell ref="CQ7:CT7"/>
    <mergeCell ref="CQ6:CT6"/>
    <mergeCell ref="CQ5:CT5"/>
    <mergeCell ref="CQ4:CT4"/>
    <mergeCell ref="CQ3:CT3"/>
    <mergeCell ref="CQ2:CT2"/>
    <mergeCell ref="CU12:CY12"/>
    <mergeCell ref="CV8:CY8"/>
    <mergeCell ref="CV5:CY5"/>
    <mergeCell ref="CV4:CY4"/>
    <mergeCell ref="CV3:CY3"/>
    <mergeCell ref="AX5:BA5"/>
    <mergeCell ref="AX1:BA1"/>
    <mergeCell ref="AX13:AX18"/>
    <mergeCell ref="AY13:AY18"/>
    <mergeCell ref="AZ13:AZ18"/>
    <mergeCell ref="BA13:BA18"/>
    <mergeCell ref="BB12:BK12"/>
    <mergeCell ref="BB13:BF13"/>
    <mergeCell ref="BC8:BF8"/>
    <mergeCell ref="BC5:BF5"/>
    <mergeCell ref="BC1:BF1"/>
    <mergeCell ref="BG13:BK13"/>
    <mergeCell ref="BB14:BB18"/>
    <mergeCell ref="BC14:BC18"/>
    <mergeCell ref="BD14:BD18"/>
    <mergeCell ref="BF14:BF18"/>
    <mergeCell ref="BG14:BG18"/>
    <mergeCell ref="BH14:BH18"/>
    <mergeCell ref="BI14:BI18"/>
    <mergeCell ref="BJ14:BJ18"/>
    <mergeCell ref="BK14:BK18"/>
    <mergeCell ref="BE14:BE18"/>
    <mergeCell ref="BH8:BK8"/>
    <mergeCell ref="BH4:BK4"/>
    <mergeCell ref="AR13:AR18"/>
    <mergeCell ref="AR12:AV12"/>
    <mergeCell ref="AS8:AV8"/>
    <mergeCell ref="AS5:AV5"/>
    <mergeCell ref="AS1:AV1"/>
    <mergeCell ref="AS13:AS18"/>
    <mergeCell ref="AT13:AT18"/>
    <mergeCell ref="AU13:AU18"/>
    <mergeCell ref="AV13:AV18"/>
    <mergeCell ref="CE14:CE18"/>
    <mergeCell ref="AW13:AW18"/>
    <mergeCell ref="AW12:BA12"/>
    <mergeCell ref="AX8:BA8"/>
    <mergeCell ref="CF9:CO11"/>
    <mergeCell ref="CF13:CF18"/>
    <mergeCell ref="CF12:CJ12"/>
    <mergeCell ref="CK12:CO12"/>
    <mergeCell ref="BQ13:BQ18"/>
    <mergeCell ref="BR8:BU8"/>
    <mergeCell ref="BR13:BR18"/>
    <mergeCell ref="BS13:BS18"/>
    <mergeCell ref="BT13:BT18"/>
    <mergeCell ref="BU13:BU18"/>
    <mergeCell ref="BV12:CE12"/>
    <mergeCell ref="BV14:BV18"/>
    <mergeCell ref="BV13:BZ13"/>
    <mergeCell ref="BW14:BW18"/>
    <mergeCell ref="BW8:BZ8"/>
    <mergeCell ref="BX14:BX18"/>
    <mergeCell ref="BY14:BY18"/>
    <mergeCell ref="BZ14:BZ18"/>
    <mergeCell ref="CA13:CE13"/>
    <mergeCell ref="CA14:CA18"/>
    <mergeCell ref="CB14:CB18"/>
    <mergeCell ref="CB8:CE8"/>
    <mergeCell ref="CC14:CC18"/>
    <mergeCell ref="CD14:CD18"/>
    <mergeCell ref="BL9:CE11"/>
    <mergeCell ref="BL13:BL18"/>
    <mergeCell ref="BL12:BP12"/>
    <mergeCell ref="BM13:BM18"/>
    <mergeCell ref="BN13:BN18"/>
    <mergeCell ref="BO13:BO18"/>
    <mergeCell ref="BP13:BP18"/>
    <mergeCell ref="BQ12:BU12"/>
    <mergeCell ref="W12:Z12"/>
    <mergeCell ref="S12:V12"/>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R9:BK11"/>
    <mergeCell ref="AA1:AD1"/>
    <mergeCell ref="C1:W1"/>
    <mergeCell ref="A2:BF2"/>
    <mergeCell ref="A3:BF3"/>
    <mergeCell ref="A4:BF4"/>
    <mergeCell ref="AA5:AD5"/>
    <mergeCell ref="C5:W5"/>
    <mergeCell ref="B6:BK6"/>
    <mergeCell ref="A7:BK7"/>
    <mergeCell ref="C8:W8"/>
    <mergeCell ref="AA8:AD8"/>
    <mergeCell ref="C9:AI10"/>
    <mergeCell ref="A9:A18"/>
    <mergeCell ref="B9:B18"/>
    <mergeCell ref="C11:Z11"/>
    <mergeCell ref="AA11:AF11"/>
    <mergeCell ref="AA12:AC12"/>
    <mergeCell ref="O12:R12"/>
    <mergeCell ref="AK19:AQ19"/>
    <mergeCell ref="AG13:AG18"/>
    <mergeCell ref="AG12:AI12"/>
    <mergeCell ref="AG11:AI11"/>
    <mergeCell ref="AH13:AH18"/>
    <mergeCell ref="AI13:AI18"/>
    <mergeCell ref="AJ9:AJ18"/>
    <mergeCell ref="AK13:AK18"/>
    <mergeCell ref="AK9:AQ12"/>
    <mergeCell ref="AL13:AL18"/>
    <mergeCell ref="AM13:AM18"/>
    <mergeCell ref="AN13:AN18"/>
    <mergeCell ref="AO13:AO18"/>
    <mergeCell ref="AP13:AP18"/>
    <mergeCell ref="AQ13:AQ18"/>
    <mergeCell ref="A54:A59"/>
    <mergeCell ref="AJ54:AJ59"/>
    <mergeCell ref="B54:B59"/>
    <mergeCell ref="M13:M18"/>
    <mergeCell ref="J13:J18"/>
    <mergeCell ref="K13:K18"/>
    <mergeCell ref="L13:L18"/>
    <mergeCell ref="N13:N18"/>
    <mergeCell ref="O13:O18"/>
    <mergeCell ref="P13:P18"/>
    <mergeCell ref="Q13:Q18"/>
    <mergeCell ref="R13:R18"/>
    <mergeCell ref="H13:H18"/>
    <mergeCell ref="S13:S18"/>
    <mergeCell ref="U13:U18"/>
    <mergeCell ref="V13:V18"/>
    <mergeCell ref="W13:W18"/>
    <mergeCell ref="X13:X18"/>
    <mergeCell ref="Y13:Y18"/>
    <mergeCell ref="Z13:Z18"/>
    <mergeCell ref="AA13:AA18"/>
    <mergeCell ref="AC13:AC18"/>
    <mergeCell ref="T13:T18"/>
    <mergeCell ref="G13:G18"/>
    <mergeCell ref="AJ167:AJ178"/>
    <mergeCell ref="B167:B178"/>
    <mergeCell ref="A167:A178"/>
    <mergeCell ref="AJ179:AJ180"/>
    <mergeCell ref="A179:A180"/>
    <mergeCell ref="B179:B180"/>
    <mergeCell ref="B22:B23"/>
    <mergeCell ref="AJ22:AJ23"/>
    <mergeCell ref="A22:A23"/>
    <mergeCell ref="B24:B29"/>
    <mergeCell ref="AJ24:AJ29"/>
    <mergeCell ref="A24:A29"/>
    <mergeCell ref="A30:A33"/>
    <mergeCell ref="AJ30:AJ33"/>
    <mergeCell ref="B30:B33"/>
    <mergeCell ref="A34:A44"/>
    <mergeCell ref="AJ34:AJ44"/>
    <mergeCell ref="B34:B44"/>
    <mergeCell ref="A45:A49"/>
    <mergeCell ref="AJ45:AJ49"/>
    <mergeCell ref="B45:B49"/>
    <mergeCell ref="B50:B53"/>
    <mergeCell ref="A50:A53"/>
    <mergeCell ref="AJ50:AJ53"/>
    <mergeCell ref="B262:B267"/>
    <mergeCell ref="AJ262:AJ267"/>
    <mergeCell ref="A262:A267"/>
    <mergeCell ref="B60:B82"/>
    <mergeCell ref="AJ60:AJ82"/>
    <mergeCell ref="A60:A82"/>
    <mergeCell ref="B83:B114"/>
    <mergeCell ref="AJ83:AJ114"/>
    <mergeCell ref="A83:A114"/>
    <mergeCell ref="B115:B124"/>
    <mergeCell ref="A115:A124"/>
    <mergeCell ref="AJ115:AJ124"/>
    <mergeCell ref="AJ125:AJ137"/>
    <mergeCell ref="A125:A137"/>
    <mergeCell ref="B125:B137"/>
    <mergeCell ref="A138:A144"/>
    <mergeCell ref="AJ138:AJ144"/>
    <mergeCell ref="B138:B144"/>
    <mergeCell ref="B145:B149"/>
    <mergeCell ref="AJ145:AJ149"/>
    <mergeCell ref="A145:A149"/>
    <mergeCell ref="AJ150:AJ166"/>
    <mergeCell ref="B150:B166"/>
    <mergeCell ref="A150:A166"/>
    <mergeCell ref="B236:B251"/>
    <mergeCell ref="A252:A254"/>
    <mergeCell ref="AJ252:AJ254"/>
    <mergeCell ref="B252:B254"/>
    <mergeCell ref="AJ255:AJ258"/>
    <mergeCell ref="A255:A258"/>
    <mergeCell ref="B255:B258"/>
    <mergeCell ref="AJ260:AJ261"/>
    <mergeCell ref="B260:B261"/>
    <mergeCell ref="A260:A261"/>
    <mergeCell ref="B310:B319"/>
    <mergeCell ref="AJ310:AJ319"/>
    <mergeCell ref="A310:A319"/>
    <mergeCell ref="B320:B323"/>
    <mergeCell ref="AJ320:AJ323"/>
    <mergeCell ref="A320:A323"/>
    <mergeCell ref="A327:CZ327"/>
    <mergeCell ref="A182:A196"/>
    <mergeCell ref="AJ182:AJ196"/>
    <mergeCell ref="B182:B196"/>
    <mergeCell ref="AJ197:AJ198"/>
    <mergeCell ref="B197:B198"/>
    <mergeCell ref="A197:A198"/>
    <mergeCell ref="AJ206:AJ225"/>
    <mergeCell ref="A206:A225"/>
    <mergeCell ref="B206:B225"/>
    <mergeCell ref="B226:B233"/>
    <mergeCell ref="A226:A233"/>
    <mergeCell ref="AJ226:AJ233"/>
    <mergeCell ref="A236:A251"/>
    <mergeCell ref="AJ236:AJ251"/>
    <mergeCell ref="B299:B305"/>
    <mergeCell ref="AJ299:AJ305"/>
    <mergeCell ref="A299:A305"/>
    <mergeCell ref="B288:B293"/>
    <mergeCell ref="A288:A293"/>
    <mergeCell ref="AJ288:AJ293"/>
    <mergeCell ref="AJ294:AJ295"/>
    <mergeCell ref="A294:A295"/>
    <mergeCell ref="B294:B295"/>
    <mergeCell ref="A296:A297"/>
    <mergeCell ref="B296:B297"/>
    <mergeCell ref="AJ296:AJ297"/>
    <mergeCell ref="A270:A273"/>
    <mergeCell ref="B270:B273"/>
    <mergeCell ref="AJ270:AJ273"/>
    <mergeCell ref="A280:A281"/>
    <mergeCell ref="AJ280:AJ281"/>
    <mergeCell ref="B280:B281"/>
    <mergeCell ref="B284:B287"/>
    <mergeCell ref="AJ284:AJ287"/>
    <mergeCell ref="A284:A287"/>
  </mergeCells>
  <pageMargins left="0.7" right="0.7" top="0.75" bottom="0.75" header="0.3" footer="0.3"/>
  <pageSetup paperSize="8"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4.2025&lt;/string&gt;&#10;    &lt;string&gt;16.09.2025&lt;/string&gt;&#10;  &lt;/DateInfo&gt;&#10;  &lt;Code&gt;SQUERY_REESTR_RO_76N&lt;/Code&gt;&#10;  &lt;ObjectCode&gt;SQUERY_REESTR_RO_76N&lt;/ObjectCode&gt;&#10;  &lt;DocName&gt;Вариант (новый от 07.04.2022 08_35_41)(Реестр расходных обязательств (Приказ МФ РФ №34н))&lt;/DocName&gt;&#10;  &lt;VariantName&gt;Вариант (новый от 07.04.2022 08:35:41)&lt;/VariantName&gt;&#10;  &lt;VariantLink&gt;286594400&lt;/VariantLink&gt;&#10;  &lt;ReportCode&gt;A0918F8AC6874E559FD89504750280&lt;/ReportCode&gt;&#10;  &lt;SvodReportLink xsi:nil=&quot;true&quot; /&gt;&#10;  &lt;ReportLink&gt;285583421&lt;/ReportLink&gt;&#10;&lt;/ShortPrimaryServiceReportArguments&gt;"/>
  </Parameters>
</MailMerge>
</file>

<file path=customXml/itemProps1.xml><?xml version="1.0" encoding="utf-8"?>
<ds:datastoreItem xmlns:ds="http://schemas.openxmlformats.org/officeDocument/2006/customXml" ds:itemID="{7D8D4934-0EE0-44F4-AB81-F896B78AA71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DRUZHININAME\Druzhinina</dc:creator>
  <cp:lastModifiedBy>Druzhinina</cp:lastModifiedBy>
  <dcterms:created xsi:type="dcterms:W3CDTF">2025-09-17T04:52:44Z</dcterms:created>
  <dcterms:modified xsi:type="dcterms:W3CDTF">2025-09-17T05:30:54Z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07.04.2022 08_35_41)(Реестр расходных обязательств (Приказ МФ РФ №34н))</vt:lpwstr>
  </property>
  <property fmtid="{D5CDD505-2E9C-101B-9397-08002B2CF9AE}" pid="3" name="Название отчета">
    <vt:lpwstr>Вариант (новый от 07.04.2022 08_35_41).xlsx</vt:lpwstr>
  </property>
  <property fmtid="{D5CDD505-2E9C-101B-9397-08002B2CF9AE}" pid="4" name="Версия клиента">
    <vt:lpwstr>24.2.346.527 (.NET 4.7.2)</vt:lpwstr>
  </property>
  <property fmtid="{D5CDD505-2E9C-101B-9397-08002B2CF9AE}" pid="5" name="Версия базы">
    <vt:lpwstr>24.2.2421.1680382213</vt:lpwstr>
  </property>
  <property fmtid="{D5CDD505-2E9C-101B-9397-08002B2CF9AE}" pid="6" name="Тип сервера">
    <vt:lpwstr>MSSQL</vt:lpwstr>
  </property>
  <property fmtid="{D5CDD505-2E9C-101B-9397-08002B2CF9AE}" pid="7" name="Сервер">
    <vt:lpwstr>ric-bud-bs-sql.udmr.gosdom</vt:lpwstr>
  </property>
  <property fmtid="{D5CDD505-2E9C-101B-9397-08002B2CF9AE}" pid="8" name="База">
    <vt:lpwstr>ufk2025</vt:lpwstr>
  </property>
  <property fmtid="{D5CDD505-2E9C-101B-9397-08002B2CF9AE}" pid="9" name="Пользователь">
    <vt:lpwstr>дружинина_27</vt:lpwstr>
  </property>
  <property fmtid="{D5CDD505-2E9C-101B-9397-08002B2CF9AE}" pid="10" name="Шаблон">
    <vt:lpwstr>sqr_rro_34n_lcl.xlt</vt:lpwstr>
  </property>
  <property fmtid="{D5CDD505-2E9C-101B-9397-08002B2CF9AE}" pid="11" name="Локальная база">
    <vt:lpwstr>не используется</vt:lpwstr>
  </property>
</Properties>
</file>