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 tabRatio="182"/>
  </bookViews>
  <sheets>
    <sheet name="г. Сарапул" sheetId="10" r:id="rId1"/>
  </sheets>
  <calcPr calcId="144525"/>
</workbook>
</file>

<file path=xl/calcChain.xml><?xml version="1.0" encoding="utf-8"?>
<calcChain xmlns="http://schemas.openxmlformats.org/spreadsheetml/2006/main">
  <c r="B4" i="10" l="1"/>
</calcChain>
</file>

<file path=xl/sharedStrings.xml><?xml version="1.0" encoding="utf-8"?>
<sst xmlns="http://schemas.openxmlformats.org/spreadsheetml/2006/main" count="193" uniqueCount="100">
  <si>
    <t>№ п/п</t>
  </si>
  <si>
    <t>Наименование
объекта недвижимости</t>
  </si>
  <si>
    <t>Адрес</t>
  </si>
  <si>
    <t>Правообладатель</t>
  </si>
  <si>
    <t>Год постройки</t>
  </si>
  <si>
    <t>Кадастровый номер земельного участка</t>
  </si>
  <si>
    <t>Расчетные затраты, тыс. руб.</t>
  </si>
  <si>
    <t>Лицо, ответственное за мероприятия, 
от имени балансодержателя (ФИО, телефон)</t>
  </si>
  <si>
    <t>Вовлеченность объекта в хозяйственный оборот</t>
  </si>
  <si>
    <t>на содержание объекта недвижимости</t>
  </si>
  <si>
    <t>Муниципальная собственность</t>
  </si>
  <si>
    <t>не вовлечен</t>
  </si>
  <si>
    <t>аренда</t>
  </si>
  <si>
    <t>земельный участок</t>
  </si>
  <si>
    <t>продажа</t>
  </si>
  <si>
    <t>Общая площадь
объекта (кв.м)</t>
  </si>
  <si>
    <t>Площадь земельного участка под объектом недвижимости, (кв.м)</t>
  </si>
  <si>
    <t xml:space="preserve">на реализацию мероприятий по вовлечению неиспользуемого недвижимого имущества в хозяйственный оборот
</t>
  </si>
  <si>
    <t>Собственность Удмуртской Республики</t>
  </si>
  <si>
    <t>нежилое помещение</t>
  </si>
  <si>
    <t> </t>
  </si>
  <si>
    <t xml:space="preserve">Назначение объекта недвижимости, его индивидуальные характеристики (этажность, материал постройки и т.д.), описание фактического состояния объекта, наличие фотоматериалов
</t>
  </si>
  <si>
    <t>Кадастровый (или условный) номер объекта недвижимости</t>
  </si>
  <si>
    <t>Предложения по вовлечению неиспользуемого недвижимого имущества в хозяйственный оборот
либо по списанию недвижимого имущества</t>
  </si>
  <si>
    <t>Проделанные мероприятия по вовлечению неиспользуемого недвижимого имущества в хозяйственный оборот</t>
  </si>
  <si>
    <t>земельный участок </t>
  </si>
  <si>
    <t>нежилое здание</t>
  </si>
  <si>
    <t>г.Сарапул, ул. Ст.Разина, 9</t>
  </si>
  <si>
    <t>МО</t>
  </si>
  <si>
    <t>18:30:000224:24</t>
  </si>
  <si>
    <t>нежилое отдельностоящее здание</t>
  </si>
  <si>
    <t>18:30:000224:47</t>
  </si>
  <si>
    <t> продажа </t>
  </si>
  <si>
    <t>Объект отнесен к объектам культурного наследия, находящимся в неудовлетворительном состоянии (акт от 17.01.2024 г.)
Включен в План приватизации на 2025 -2027 гг. На основании Решения Сарапульской городской Думы от 27.06.2024 г.   принято  решение о приватизации объекта путем проведения конкурса. Начальная цена установлена 1 рубль, аренда зу 1 рубль. 
Проведение конкурса 2 кв. 2025 г.</t>
  </si>
  <si>
    <t>Гаврильчик Н.Н. 8 (34147) 41930</t>
  </si>
  <si>
    <t>нежилое помещение (ОКН)</t>
  </si>
  <si>
    <t>г.Сарапул, ул. Советская ,7а</t>
  </si>
  <si>
    <t>342,7                 81,1</t>
  </si>
  <si>
    <t>18-18-17/013/2006-029        18:30:00:7133/А:П1/1П2/1-22</t>
  </si>
  <si>
    <t>встроенное помещение</t>
  </si>
  <si>
    <t>продажа </t>
  </si>
  <si>
    <t>Включен в План приватизации на 2024 -2026 гг. На основании Решения Сарапульской городской Думы от 27.06.2024 г.  принято  решение о приватизации объекта путем проведения аукциона. Начальная цена установлена 2 479 тыс. руб. 
Продажа путем публичного предложения, минимальная цена (цена отсечения) 1239,5 тыс. руб. Публичная продажа, назначенная на 1.11.2024 г не состоялась из-за отсутствия заявителей. Проведение аукциона 2025 г.</t>
  </si>
  <si>
    <t>отопление 27 т.руб в месяц</t>
  </si>
  <si>
    <t>оценка рыночной стоимостии</t>
  </si>
  <si>
    <t>Гаврильчик Н.Н.8 (34147) 41930</t>
  </si>
  <si>
    <t>оценка рыночной стоимости</t>
  </si>
  <si>
    <t>не вовлечен </t>
  </si>
  <si>
    <t>г. Сарапул, ул.Азина, 178</t>
  </si>
  <si>
    <t>МО </t>
  </si>
  <si>
    <t>18:30:000441:215</t>
  </si>
  <si>
    <t>нежилые помещения
 №№ 2,5,6</t>
  </si>
  <si>
    <t xml:space="preserve">Включен в План приватизации на 2025 -2027 гг. На основании Решения Сарапульской городской Думы от 30.01.2025. № 14-580 принято  решение о приватизации объекта путем проведения аукциона. Начальная цена установлена 1 253,6 тыс.руб.  
Проведение аукциона  2 кв. 2025 г. </t>
  </si>
  <si>
    <t>г. Сарапул, ул. Гоголя, 34 а</t>
  </si>
  <si>
    <t>18:30:000269:70</t>
  </si>
  <si>
    <t>2-хэтажное нежилое здание</t>
  </si>
  <si>
    <t xml:space="preserve">Включен в План приватизации на 2025 -2027 гг.  
Проведение аукциона  2 кв. 2025 г.  </t>
  </si>
  <si>
    <t>г.Сарапул, ул. Первомайская, 18</t>
  </si>
  <si>
    <t>18:30:000260:33</t>
  </si>
  <si>
    <t xml:space="preserve">Включен в План приватизации на 2025 -2027 гг. На основании Решения Сарапульской городской Думы от 28.11.2024 г №9-547 принято  решение о приватизации объекта путем проведения аукциона. Начальная цена установлена 4 908,7 тыс. руб.   
Продажа путем публичного предложения, минимальная цена (цена отсечения) 2 454 ,4 тыс. руб. 
Проведение аукциона  2 кв. 2025 г. </t>
  </si>
  <si>
    <t>г.Сарапул, ул. Горького, 12</t>
  </si>
  <si>
    <t>18:30:000256:214</t>
  </si>
  <si>
    <t xml:space="preserve">Включен в План приватизации на 2025 -2027 гг. 
Проведение аукциона 4 кв. 2025 г.  </t>
  </si>
  <si>
    <t>Удмуртская Республика, г. Сарапул,ул. Гоголя, д. 78</t>
  </si>
  <si>
    <t>расположены в помещении с кадастровым номером 18:30:000174:43</t>
  </si>
  <si>
    <t>нежилое помещение (этаж 2, номера на поэтажном плане          5-9, 16-18)</t>
  </si>
  <si>
    <t>Включен в перечень муниципального имущества,  МО «Город Сарапул», предназначенного для предоставления во владение (или) пользование субъектам малого и среднего предпринимательства, организациям, образующим инфраструктуру поддержки субъектов малого и среднего предпринимательства и физическим лицам, не являющимся индивидуальными предпринимателями и применяющими специальный налоговый режим «Налог на профессиональный доход»
Проведение аукциона  2 полугодие 2025 г.  </t>
  </si>
  <si>
    <t>Удмуртская Республика, г. Сарапул,ул. Пролетарская, 33</t>
  </si>
  <si>
    <t>Удмуртская Республика, г. Сарапул,ул. Красная Площадь, 8</t>
  </si>
  <si>
    <t>18:30:000393:59</t>
  </si>
  <si>
    <t>Аукционы, назначенные на 23.11.2023 г., 28.03.2024 г., 25.09.2024  не состоялись из-за отсутствия заявителей
Проведение аукциона  2 полугодие 2025 г.  </t>
  </si>
  <si>
    <t>Удмуртская Республика, г.Сарапул, Труда, 63д </t>
  </si>
  <si>
    <t>неразграниченная государственная</t>
  </si>
  <si>
    <t>склады (код 6.9)-размещение  соорружений, имеющих назначение по временному хранению, распределению и перевалке грузов, не являющихся частями производственных комплексав, на которых был создан груз</t>
  </si>
  <si>
    <t>18:30:000150:37</t>
  </si>
  <si>
    <t xml:space="preserve">Начальная цена арендной платы 139 194.руб.
Актуализирован градостроительный план, имеются ограничения использования земельного участка.
Проведение аукциона  2 полугодие 2025 г. </t>
  </si>
  <si>
    <t xml:space="preserve">оценка рыночной стоимости ежегодной арендной платы </t>
  </si>
  <si>
    <t>УР, г. Сарапул,  ул.Азина, з/у 123 а/339</t>
  </si>
  <si>
    <t>храненние  автотранспорта (код 2.7.1.) -размещение гаража</t>
  </si>
  <si>
    <t>18:30:000003:533</t>
  </si>
  <si>
    <t>Начальная цена арендной платы 3 199 тыс.руб.
Аукционы, назначенные в 2024г. не состоялись из-за отсутствия заявителей.
Проведение аукциона  2 полугодие 2025 г. </t>
  </si>
  <si>
    <t xml:space="preserve">
г. Сарапул, ул.
Путейская, 84
</t>
  </si>
  <si>
    <t>заправка транспортных средств (код 4.9.1.1.) </t>
  </si>
  <si>
    <t>18:30:000416:143</t>
  </si>
  <si>
    <t>Начальная цена арендной платы  4 589,10 тыс. руб.
Аукцион 14.05.2024. 
Арендатор от подписания договора отказался.
Проведение аукциона 2 кв.2025 г. </t>
  </si>
  <si>
    <t xml:space="preserve">
г. Сарапул, улица Путейская, земельный участок 64г
</t>
  </si>
  <si>
    <t>склады</t>
  </si>
  <si>
    <t>18:30:000053:511</t>
  </si>
  <si>
    <t>Начальная цена арендной платы 553,60 тыс. руб.
Аукцион назначеный на 15.07.2024 г. не состоялся из-за отсутствия заявителей
Проведение аукциона 2 кв. 2025 г.</t>
  </si>
  <si>
    <t xml:space="preserve"> г. Сарапул, ул. Путейская, земельный участок 70д</t>
  </si>
  <si>
    <t>Автомобильный транспорт (код 7.2) </t>
  </si>
  <si>
    <t>18:30:000784:581</t>
  </si>
  <si>
    <t xml:space="preserve">Начальная цена арендной платы 536,20 тыс. руб.
Аукцион назначенный на 19.07.2024 г. не состоялся из-за отсутствия заявителей.
Проведение аукциона  2 кв 2025 г. </t>
  </si>
  <si>
    <t xml:space="preserve">
г. Сарапул, 
ул. Путейская, земельный участок 68в </t>
  </si>
  <si>
    <t>объекты торговли (торговые центры, торгово-развлекательные центры (комплексы) (код 4.2.) </t>
  </si>
  <si>
    <t>18:30:000860:479</t>
  </si>
  <si>
    <t>Начальная цена арендной платы 5 913,90 тыс. руб.
Аукцион назначенный  на 28.08.2024 г. не состоялся из-за отсутствия заявителей.
Проведение аукциона 2 кв.2025 г. </t>
  </si>
  <si>
    <t>нежилые здания с земельным участком</t>
  </si>
  <si>
    <t>18:30:000219:147, 18:30:000219:71, 18:30:000219:80</t>
  </si>
  <si>
    <t>три нежилых здания</t>
  </si>
  <si>
    <t>18:30:000219:8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</si>
</sst>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0_р_._-;\-* #,##0.00_р_._-;_-* \-??_р_._-;_-@_-"/>
  </numFmts>
  <fonts count="12">
    <font>
      <sz val="11"/>
      <color theme="1"/>
      <name val="Calibri"/>
      <scheme val="minor"/>
    </font>
    <font>
      <sz val="10"/>
      <name val="Arial Cyr"/>
    </font>
    <font>
      <sz val="11"/>
      <name val="Calibri"/>
    </font>
    <font>
      <sz val="10"/>
      <name val="Arial"/>
    </font>
    <font>
      <sz val="11"/>
      <name val="Mangal"/>
    </font>
    <font>
      <sz val="10"/>
      <name val="Helv"/>
    </font>
    <font>
      <b/>
      <sz val="9"/>
      <name val="Times New Roman"/>
    </font>
    <font>
      <b/>
      <sz val="11"/>
      <name val="Caladea"/>
    </font>
    <font>
      <b/>
      <sz val="9"/>
      <name val="Caladea"/>
    </font>
    <font>
      <sz val="11"/>
      <color theme="1"/>
      <name val="Caladea"/>
    </font>
    <font>
      <b/>
      <sz val="11"/>
      <color theme="1"/>
      <name val="Caladea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theme="0" tint="-0.249977111117893"/>
      </patternFill>
    </fill>
    <fill>
      <patternFill patternType="solid">
        <fgColor theme="0"/>
        <bgColor theme="0"/>
      </patternFill>
    </fill>
    <fill>
      <patternFill patternType="solid">
        <fgColor indexed="65"/>
      </patternFill>
    </fill>
    <fill>
      <patternFill patternType="solid">
        <fgColor rgb="FFBFBFBF"/>
        <bgColor rgb="FFBFBFBF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</borders>
  <cellStyleXfs count="133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 applyNumberFormat="0" applyFill="0" applyBorder="0" applyProtection="0"/>
    <xf numFmtId="0" fontId="2" fillId="0" borderId="0" applyNumberFormat="0" applyFill="0" applyBorder="0" applyProtection="0"/>
    <xf numFmtId="0" fontId="2" fillId="0" borderId="0" applyNumberFormat="0" applyFill="0" applyBorder="0" applyProtection="0"/>
    <xf numFmtId="0" fontId="2" fillId="0" borderId="0" applyNumberFormat="0" applyFill="0" applyBorder="0" applyProtection="0"/>
    <xf numFmtId="0" fontId="2" fillId="0" borderId="0" applyNumberFormat="0" applyFill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ont="0" applyFill="0" applyBorder="0" applyProtection="0">
      <alignment vertical="top"/>
    </xf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ont="0" applyFill="0" applyBorder="0" applyProtection="0">
      <alignment vertical="top"/>
    </xf>
    <xf numFmtId="0" fontId="1" fillId="0" borderId="0"/>
    <xf numFmtId="0" fontId="1" fillId="0" borderId="0"/>
    <xf numFmtId="0" fontId="3" fillId="0" borderId="0" applyNumberFormat="0" applyFont="0" applyFill="0" applyBorder="0" applyProtection="0">
      <alignment vertical="top"/>
    </xf>
    <xf numFmtId="0" fontId="3" fillId="0" borderId="0" applyNumberFormat="0" applyFont="0" applyFill="0" applyBorder="0" applyProtection="0">
      <alignment vertical="top"/>
    </xf>
    <xf numFmtId="0" fontId="3" fillId="0" borderId="0" applyNumberFormat="0" applyFont="0" applyFill="0" applyBorder="0" applyProtection="0">
      <alignment vertical="top"/>
    </xf>
    <xf numFmtId="0" fontId="2" fillId="0" borderId="0"/>
    <xf numFmtId="0" fontId="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" fillId="0" borderId="0"/>
    <xf numFmtId="0" fontId="5" fillId="0" borderId="0"/>
    <xf numFmtId="0" fontId="5" fillId="0" borderId="0"/>
    <xf numFmtId="164" fontId="1" fillId="0" borderId="0" applyFont="0" applyFill="0" applyBorder="0" applyProtection="0"/>
    <xf numFmtId="165" fontId="1" fillId="0" borderId="0" applyFill="0" applyBorder="0" applyProtection="0"/>
    <xf numFmtId="165" fontId="1" fillId="0" borderId="0" applyFill="0" applyBorder="0" applyProtection="0"/>
    <xf numFmtId="164" fontId="1" fillId="0" borderId="0" applyFont="0" applyFill="0" applyBorder="0" applyProtection="0"/>
  </cellStyleXfs>
  <cellXfs count="35">
    <xf numFmtId="0" fontId="0" fillId="0" borderId="0" xfId="0"/>
    <xf numFmtId="0" fontId="6" fillId="2" borderId="3" xfId="48" applyFont="1" applyFill="1" applyBorder="1" applyAlignment="1">
      <alignment horizontal="center" vertical="center" wrapText="1"/>
    </xf>
    <xf numFmtId="0" fontId="6" fillId="4" borderId="10" xfId="48" applyFont="1" applyFill="1" applyBorder="1" applyAlignment="1">
      <alignment horizontal="center" vertical="center" wrapText="1" shrinkToFit="1"/>
    </xf>
    <xf numFmtId="0" fontId="0" fillId="3" borderId="0" xfId="0" applyFill="1"/>
    <xf numFmtId="0" fontId="6" fillId="5" borderId="6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 vertical="top" wrapText="1"/>
    </xf>
    <xf numFmtId="0" fontId="6" fillId="2" borderId="5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7" fillId="0" borderId="0" xfId="0" applyFont="1"/>
    <xf numFmtId="0" fontId="8" fillId="4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0" xfId="0" applyFont="1"/>
    <xf numFmtId="0" fontId="8" fillId="4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center" vertical="center"/>
    </xf>
    <xf numFmtId="0" fontId="10" fillId="0" borderId="0" xfId="0" applyFont="1"/>
    <xf numFmtId="0" fontId="6" fillId="5" borderId="11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left" vertical="top" wrapText="1"/>
    </xf>
    <xf numFmtId="0" fontId="6" fillId="5" borderId="4" xfId="0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top" wrapText="1"/>
    </xf>
    <xf numFmtId="0" fontId="8" fillId="4" borderId="13" xfId="0" applyFont="1" applyFill="1" applyBorder="1" applyAlignment="1">
      <alignment horizontal="center" vertical="center" wrapText="1"/>
    </xf>
  </cellXfs>
  <cellStyles count="133">
    <cellStyle name="0,0_x000d__x000a_NA_x000d__x000a_" xfId="1"/>
    <cellStyle name="0,0_x000d__x000a_NA_x000d__x000a_ 2" xfId="2"/>
    <cellStyle name="Excel Built-in Normal" xfId="3"/>
    <cellStyle name="Excel Built-in Normal 10" xfId="4"/>
    <cellStyle name="Excel Built-in Normal 11" xfId="5"/>
    <cellStyle name="Excel Built-in Normal 12" xfId="6"/>
    <cellStyle name="Excel Built-in Normal 13" xfId="7"/>
    <cellStyle name="Excel Built-in Normal 14" xfId="8"/>
    <cellStyle name="Excel Built-in Normal 15" xfId="9"/>
    <cellStyle name="Excel Built-in Normal 16" xfId="10"/>
    <cellStyle name="Excel Built-in Normal 17" xfId="11"/>
    <cellStyle name="Excel Built-in Normal 18" xfId="12"/>
    <cellStyle name="Excel Built-in Normal 19" xfId="13"/>
    <cellStyle name="Excel Built-in Normal 2" xfId="14"/>
    <cellStyle name="Excel Built-in Normal 20" xfId="15"/>
    <cellStyle name="Excel Built-in Normal 21" xfId="16"/>
    <cellStyle name="Excel Built-in Normal 22" xfId="17"/>
    <cellStyle name="Excel Built-in Normal 23" xfId="18"/>
    <cellStyle name="Excel Built-in Normal 24" xfId="19"/>
    <cellStyle name="Excel Built-in Normal 25" xfId="20"/>
    <cellStyle name="Excel Built-in Normal 26" xfId="21"/>
    <cellStyle name="Excel Built-in Normal 27" xfId="22"/>
    <cellStyle name="Excel Built-in Normal 28" xfId="23"/>
    <cellStyle name="Excel Built-in Normal 29" xfId="24"/>
    <cellStyle name="Excel Built-in Normal 3" xfId="25"/>
    <cellStyle name="Excel Built-in Normal 30" xfId="26"/>
    <cellStyle name="Excel Built-in Normal 31" xfId="27"/>
    <cellStyle name="Excel Built-in Normal 32" xfId="28"/>
    <cellStyle name="Excel Built-in Normal 33" xfId="29"/>
    <cellStyle name="Excel Built-in Normal 34" xfId="30"/>
    <cellStyle name="Excel Built-in Normal 35" xfId="31"/>
    <cellStyle name="Excel Built-in Normal 36" xfId="32"/>
    <cellStyle name="Excel Built-in Normal 37" xfId="33"/>
    <cellStyle name="Excel Built-in Normal 38" xfId="34"/>
    <cellStyle name="Excel Built-in Normal 39" xfId="35"/>
    <cellStyle name="Excel Built-in Normal 4" xfId="36"/>
    <cellStyle name="Excel Built-in Normal 40" xfId="37"/>
    <cellStyle name="Excel Built-in Normal 41" xfId="38"/>
    <cellStyle name="Excel Built-in Normal 42" xfId="39"/>
    <cellStyle name="Excel Built-in Normal 43" xfId="40"/>
    <cellStyle name="Excel Built-in Normal 44" xfId="41"/>
    <cellStyle name="Excel Built-in Normal 5" xfId="42"/>
    <cellStyle name="Excel Built-in Normal 6" xfId="43"/>
    <cellStyle name="Excel Built-in Normal 7" xfId="44"/>
    <cellStyle name="Excel Built-in Normal 8" xfId="45"/>
    <cellStyle name="Excel Built-in Normal 9" xfId="46"/>
    <cellStyle name="Обычный" xfId="0" builtinId="0"/>
    <cellStyle name="Обычный 10" xfId="47"/>
    <cellStyle name="Обычный 2" xfId="48"/>
    <cellStyle name="Обычный 2 10" xfId="49"/>
    <cellStyle name="Обычный 2 11" xfId="50"/>
    <cellStyle name="Обычный 2 12" xfId="51"/>
    <cellStyle name="Обычный 2 13" xfId="52"/>
    <cellStyle name="Обычный 2 14" xfId="53"/>
    <cellStyle name="Обычный 2 15" xfId="54"/>
    <cellStyle name="Обычный 2 16" xfId="55"/>
    <cellStyle name="Обычный 2 17" xfId="56"/>
    <cellStyle name="Обычный 2 18" xfId="57"/>
    <cellStyle name="Обычный 2 19" xfId="58"/>
    <cellStyle name="Обычный 2 2" xfId="59"/>
    <cellStyle name="Обычный 2 2 2" xfId="60"/>
    <cellStyle name="Обычный 2 2 3" xfId="61"/>
    <cellStyle name="Обычный 2 2 4" xfId="62"/>
    <cellStyle name="Обычный 2 2 5" xfId="63"/>
    <cellStyle name="Обычный 2 2 6" xfId="64"/>
    <cellStyle name="Обычный 2 20" xfId="65"/>
    <cellStyle name="Обычный 2 21" xfId="66"/>
    <cellStyle name="Обычный 2 22" xfId="67"/>
    <cellStyle name="Обычный 2 23" xfId="68"/>
    <cellStyle name="Обычный 2 24" xfId="69"/>
    <cellStyle name="Обычный 2 25" xfId="70"/>
    <cellStyle name="Обычный 2 26" xfId="71"/>
    <cellStyle name="Обычный 2 27" xfId="72"/>
    <cellStyle name="Обычный 2 28" xfId="73"/>
    <cellStyle name="Обычный 2 29" xfId="74"/>
    <cellStyle name="Обычный 2 3" xfId="75"/>
    <cellStyle name="Обычный 2 3 2" xfId="76"/>
    <cellStyle name="Обычный 2 30" xfId="77"/>
    <cellStyle name="Обычный 2 31" xfId="78"/>
    <cellStyle name="Обычный 2 32" xfId="79"/>
    <cellStyle name="Обычный 2 33" xfId="80"/>
    <cellStyle name="Обычный 2 34" xfId="81"/>
    <cellStyle name="Обычный 2 35" xfId="82"/>
    <cellStyle name="Обычный 2 36" xfId="83"/>
    <cellStyle name="Обычный 2 37" xfId="84"/>
    <cellStyle name="Обычный 2 38" xfId="85"/>
    <cellStyle name="Обычный 2 39" xfId="86"/>
    <cellStyle name="Обычный 2 4" xfId="87"/>
    <cellStyle name="Обычный 2 4 2" xfId="88"/>
    <cellStyle name="Обычный 2 40" xfId="89"/>
    <cellStyle name="Обычный 2 41" xfId="90"/>
    <cellStyle name="Обычный 2 42" xfId="91"/>
    <cellStyle name="Обычный 2 43" xfId="92"/>
    <cellStyle name="Обычный 2 44" xfId="93"/>
    <cellStyle name="Обычный 2 45" xfId="94"/>
    <cellStyle name="Обычный 2 46" xfId="95"/>
    <cellStyle name="Обычный 2 47" xfId="96"/>
    <cellStyle name="Обычный 2 48" xfId="97"/>
    <cellStyle name="Обычный 2 49" xfId="98"/>
    <cellStyle name="Обычный 2 5" xfId="99"/>
    <cellStyle name="Обычный 2 50" xfId="100"/>
    <cellStyle name="Обычный 2 51" xfId="101"/>
    <cellStyle name="Обычный 2 6" xfId="102"/>
    <cellStyle name="Обычный 2 7" xfId="103"/>
    <cellStyle name="Обычный 2 8" xfId="104"/>
    <cellStyle name="Обычный 2 9" xfId="105"/>
    <cellStyle name="Обычный 3" xfId="106"/>
    <cellStyle name="Обычный 3 2" xfId="107"/>
    <cellStyle name="Обычный 3 3" xfId="108"/>
    <cellStyle name="Обычный 3 4" xfId="109"/>
    <cellStyle name="Обычный 3 5" xfId="110"/>
    <cellStyle name="Обычный 3 6" xfId="111"/>
    <cellStyle name="Обычный 4" xfId="112"/>
    <cellStyle name="Обычный 4 2" xfId="113"/>
    <cellStyle name="Обычный 4 3" xfId="114"/>
    <cellStyle name="Обычный 4 4" xfId="115"/>
    <cellStyle name="Обычный 5" xfId="116"/>
    <cellStyle name="Обычный 5 2" xfId="117"/>
    <cellStyle name="Обычный 6" xfId="118"/>
    <cellStyle name="Обычный 6 2" xfId="119"/>
    <cellStyle name="Обычный 7" xfId="120"/>
    <cellStyle name="Обычный 7 2" xfId="121"/>
    <cellStyle name="Обычный 8" xfId="122"/>
    <cellStyle name="Обычный 8 2" xfId="123"/>
    <cellStyle name="Обычный 9" xfId="124"/>
    <cellStyle name="Обычный 9 2" xfId="125"/>
    <cellStyle name="Обычный 9 3" xfId="126"/>
    <cellStyle name="Стиль 1" xfId="127"/>
    <cellStyle name="Стиль 1 2" xfId="128"/>
    <cellStyle name="Финансовый 2" xfId="129"/>
    <cellStyle name="Финансовый 2 2" xfId="130"/>
    <cellStyle name="Финансовый 2 2 2" xfId="131"/>
    <cellStyle name="Финансовый 2 3" xfId="1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Автор" id="{D721EEE9-91F9-A0FB-0AB3-A8FA6E788669}"/>
  <person displayName="Василиса Котова" id="{34566281-00F6-A49F-FB90-C2F882277F53}" userId="53376939" providerId="Teamlab"/>
</personList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tabSelected="1" topLeftCell="E1" workbookViewId="0">
      <selection activeCell="S6" sqref="S6"/>
    </sheetView>
  </sheetViews>
  <sheetFormatPr defaultRowHeight="15"/>
  <cols>
    <col min="1" max="1" width="4" customWidth="1"/>
    <col min="2" max="2" width="3.7109375" customWidth="1"/>
    <col min="3" max="3" width="15.85546875" customWidth="1"/>
    <col min="4" max="4" width="14.7109375" customWidth="1"/>
    <col min="5" max="5" width="16.5703125" customWidth="1"/>
    <col min="6" max="6" width="15.85546875" customWidth="1"/>
    <col min="7" max="7" width="8.140625" customWidth="1"/>
    <col min="8" max="8" width="7.7109375" customWidth="1"/>
    <col min="9" max="9" width="15.85546875" customWidth="1"/>
    <col min="10" max="10" width="21.28515625" customWidth="1"/>
    <col min="11" max="11" width="9.28515625" customWidth="1"/>
    <col min="12" max="13" width="15.85546875" customWidth="1"/>
    <col min="14" max="14" width="53.5703125" style="3" customWidth="1"/>
    <col min="15" max="17" width="15.85546875" customWidth="1"/>
  </cols>
  <sheetData>
    <row r="1" spans="1:17" ht="70.5" customHeight="1">
      <c r="A1" s="26" t="s">
        <v>0</v>
      </c>
      <c r="B1" s="27"/>
      <c r="C1" s="30" t="s">
        <v>1</v>
      </c>
      <c r="D1" s="30" t="s">
        <v>8</v>
      </c>
      <c r="E1" s="30" t="s">
        <v>2</v>
      </c>
      <c r="F1" s="30" t="s">
        <v>3</v>
      </c>
      <c r="G1" s="30" t="s">
        <v>4</v>
      </c>
      <c r="H1" s="30" t="s">
        <v>15</v>
      </c>
      <c r="I1" s="30" t="s">
        <v>22</v>
      </c>
      <c r="J1" s="30" t="s">
        <v>21</v>
      </c>
      <c r="K1" s="30" t="s">
        <v>16</v>
      </c>
      <c r="L1" s="30" t="s">
        <v>5</v>
      </c>
      <c r="M1" s="30" t="s">
        <v>23</v>
      </c>
      <c r="N1" s="32" t="s">
        <v>24</v>
      </c>
      <c r="O1" s="24" t="s">
        <v>6</v>
      </c>
      <c r="P1" s="23"/>
      <c r="Q1" s="4" t="s">
        <v>7</v>
      </c>
    </row>
    <row r="2" spans="1:17" ht="99.75" customHeight="1">
      <c r="A2" s="28"/>
      <c r="B2" s="29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3"/>
      <c r="O2" s="5" t="s">
        <v>9</v>
      </c>
      <c r="P2" s="5" t="s">
        <v>17</v>
      </c>
      <c r="Q2" s="6"/>
    </row>
    <row r="3" spans="1:17">
      <c r="A3" s="22">
        <v>1</v>
      </c>
      <c r="B3" s="23"/>
      <c r="C3" s="5">
        <v>2</v>
      </c>
      <c r="D3" s="5">
        <v>3</v>
      </c>
      <c r="E3" s="5">
        <v>4</v>
      </c>
      <c r="F3" s="5">
        <v>5</v>
      </c>
      <c r="G3" s="5">
        <v>6</v>
      </c>
      <c r="H3" s="5">
        <v>7</v>
      </c>
      <c r="I3" s="5">
        <v>8</v>
      </c>
      <c r="J3" s="5">
        <v>9</v>
      </c>
      <c r="K3" s="5">
        <v>10</v>
      </c>
      <c r="L3" s="5">
        <v>11</v>
      </c>
      <c r="M3" s="5">
        <v>12</v>
      </c>
      <c r="N3" s="7">
        <v>13</v>
      </c>
      <c r="O3" s="5">
        <v>14</v>
      </c>
      <c r="P3" s="5">
        <v>15</v>
      </c>
      <c r="Q3" s="5">
        <v>16</v>
      </c>
    </row>
    <row r="4" spans="1:17">
      <c r="A4" s="8" t="s">
        <v>20</v>
      </c>
      <c r="B4" s="1">
        <f>COUNT(B5:B20)</f>
        <v>15</v>
      </c>
      <c r="C4" s="22" t="s">
        <v>18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  <c r="O4" s="24"/>
      <c r="P4" s="24"/>
      <c r="Q4" s="23"/>
    </row>
    <row r="5" spans="1:17">
      <c r="A5" s="8"/>
      <c r="B5" s="8"/>
      <c r="C5" s="18" t="s">
        <v>10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20"/>
      <c r="O5" s="19"/>
      <c r="P5" s="19"/>
      <c r="Q5" s="21"/>
    </row>
    <row r="6" spans="1:17" s="9" customFormat="1" ht="84" customHeight="1">
      <c r="A6" s="10">
        <v>1</v>
      </c>
      <c r="B6" s="11">
        <v>1</v>
      </c>
      <c r="C6" s="2" t="s">
        <v>26</v>
      </c>
      <c r="D6" s="2" t="s">
        <v>11</v>
      </c>
      <c r="E6" s="2" t="s">
        <v>27</v>
      </c>
      <c r="F6" s="2" t="s">
        <v>28</v>
      </c>
      <c r="G6" s="2">
        <v>1882</v>
      </c>
      <c r="H6" s="2">
        <v>414.2</v>
      </c>
      <c r="I6" s="2" t="s">
        <v>29</v>
      </c>
      <c r="J6" s="2" t="s">
        <v>30</v>
      </c>
      <c r="K6" s="2">
        <v>503</v>
      </c>
      <c r="L6" s="2" t="s">
        <v>31</v>
      </c>
      <c r="M6" s="2" t="s">
        <v>32</v>
      </c>
      <c r="N6" s="2" t="s">
        <v>33</v>
      </c>
      <c r="O6" s="2" t="s">
        <v>20</v>
      </c>
      <c r="P6" s="2"/>
      <c r="Q6" s="2" t="s">
        <v>34</v>
      </c>
    </row>
    <row r="7" spans="1:17" s="12" customFormat="1" ht="96.75" customHeight="1">
      <c r="A7" s="13">
        <v>2</v>
      </c>
      <c r="B7" s="14">
        <v>2</v>
      </c>
      <c r="C7" s="2" t="s">
        <v>35</v>
      </c>
      <c r="D7" s="2" t="s">
        <v>11</v>
      </c>
      <c r="E7" s="2" t="s">
        <v>36</v>
      </c>
      <c r="F7" s="2" t="s">
        <v>28</v>
      </c>
      <c r="G7" s="2">
        <v>1918</v>
      </c>
      <c r="H7" s="2" t="s">
        <v>37</v>
      </c>
      <c r="I7" s="2" t="s">
        <v>38</v>
      </c>
      <c r="J7" s="2" t="s">
        <v>39</v>
      </c>
      <c r="K7" s="2" t="s">
        <v>20</v>
      </c>
      <c r="L7" s="2" t="s">
        <v>20</v>
      </c>
      <c r="M7" s="2" t="s">
        <v>40</v>
      </c>
      <c r="N7" s="2" t="s">
        <v>41</v>
      </c>
      <c r="O7" s="2" t="s">
        <v>42</v>
      </c>
      <c r="P7" s="2" t="s">
        <v>43</v>
      </c>
      <c r="Q7" s="2" t="s">
        <v>44</v>
      </c>
    </row>
    <row r="8" spans="1:17" s="12" customFormat="1" ht="60.75" customHeight="1">
      <c r="A8" s="13">
        <v>3</v>
      </c>
      <c r="B8" s="11">
        <v>3</v>
      </c>
      <c r="C8" s="2" t="s">
        <v>19</v>
      </c>
      <c r="D8" s="2" t="s">
        <v>46</v>
      </c>
      <c r="E8" s="2" t="s">
        <v>47</v>
      </c>
      <c r="F8" s="2" t="s">
        <v>48</v>
      </c>
      <c r="G8" s="2"/>
      <c r="H8" s="2">
        <v>334.3</v>
      </c>
      <c r="I8" s="2" t="s">
        <v>49</v>
      </c>
      <c r="J8" s="2" t="s">
        <v>50</v>
      </c>
      <c r="K8" s="2" t="s">
        <v>20</v>
      </c>
      <c r="L8" s="2" t="s">
        <v>20</v>
      </c>
      <c r="M8" s="2" t="s">
        <v>14</v>
      </c>
      <c r="N8" s="2" t="s">
        <v>51</v>
      </c>
      <c r="O8" s="15" t="s">
        <v>20</v>
      </c>
      <c r="P8" s="2" t="s">
        <v>45</v>
      </c>
      <c r="Q8" s="2" t="s">
        <v>34</v>
      </c>
    </row>
    <row r="9" spans="1:17" s="12" customFormat="1" ht="47.25" customHeight="1">
      <c r="A9" s="10">
        <v>4</v>
      </c>
      <c r="B9" s="14">
        <v>4</v>
      </c>
      <c r="C9" s="2" t="s">
        <v>26</v>
      </c>
      <c r="D9" s="2" t="s">
        <v>46</v>
      </c>
      <c r="E9" s="2" t="s">
        <v>52</v>
      </c>
      <c r="F9" s="2" t="s">
        <v>48</v>
      </c>
      <c r="G9" s="2">
        <v>1954</v>
      </c>
      <c r="H9" s="2">
        <v>810.4</v>
      </c>
      <c r="I9" s="2" t="s">
        <v>53</v>
      </c>
      <c r="J9" s="2" t="s">
        <v>54</v>
      </c>
      <c r="K9" s="2" t="s">
        <v>20</v>
      </c>
      <c r="L9" s="2" t="s">
        <v>20</v>
      </c>
      <c r="M9" s="2" t="s">
        <v>14</v>
      </c>
      <c r="N9" s="2" t="s">
        <v>55</v>
      </c>
      <c r="O9" s="10" t="s">
        <v>20</v>
      </c>
      <c r="P9" s="2" t="s">
        <v>45</v>
      </c>
      <c r="Q9" s="2" t="s">
        <v>34</v>
      </c>
    </row>
    <row r="10" spans="1:17" s="12" customFormat="1" ht="103.5" customHeight="1">
      <c r="A10" s="13">
        <v>5</v>
      </c>
      <c r="B10" s="11">
        <v>5</v>
      </c>
      <c r="C10" s="2" t="s">
        <v>26</v>
      </c>
      <c r="D10" s="2" t="s">
        <v>11</v>
      </c>
      <c r="E10" s="2" t="s">
        <v>56</v>
      </c>
      <c r="F10" s="2" t="s">
        <v>48</v>
      </c>
      <c r="G10" s="2"/>
      <c r="H10" s="2">
        <v>563.5</v>
      </c>
      <c r="I10" s="2" t="s">
        <v>57</v>
      </c>
      <c r="J10" s="2" t="s">
        <v>54</v>
      </c>
      <c r="K10" s="2"/>
      <c r="L10" s="2"/>
      <c r="M10" s="2" t="s">
        <v>14</v>
      </c>
      <c r="N10" s="2" t="s">
        <v>58</v>
      </c>
      <c r="O10" s="10"/>
      <c r="P10" s="2" t="s">
        <v>45</v>
      </c>
      <c r="Q10" s="2" t="s">
        <v>34</v>
      </c>
    </row>
    <row r="11" spans="1:17" s="12" customFormat="1" ht="48" customHeight="1">
      <c r="A11" s="13">
        <v>6</v>
      </c>
      <c r="B11" s="14">
        <v>6</v>
      </c>
      <c r="C11" s="2" t="s">
        <v>35</v>
      </c>
      <c r="D11" s="2" t="s">
        <v>11</v>
      </c>
      <c r="E11" s="2" t="s">
        <v>59</v>
      </c>
      <c r="F11" s="2" t="s">
        <v>48</v>
      </c>
      <c r="G11" s="2"/>
      <c r="H11" s="2">
        <v>361.7</v>
      </c>
      <c r="I11" s="2" t="s">
        <v>60</v>
      </c>
      <c r="J11" s="2" t="s">
        <v>19</v>
      </c>
      <c r="K11" s="2"/>
      <c r="L11" s="2"/>
      <c r="M11" s="2" t="s">
        <v>14</v>
      </c>
      <c r="N11" s="2" t="s">
        <v>61</v>
      </c>
      <c r="O11" s="10"/>
      <c r="P11" s="2"/>
      <c r="Q11" s="2" t="s">
        <v>34</v>
      </c>
    </row>
    <row r="12" spans="1:17" s="12" customFormat="1" ht="120" customHeight="1">
      <c r="A12" s="10">
        <v>7</v>
      </c>
      <c r="B12" s="11">
        <v>7</v>
      </c>
      <c r="C12" s="2" t="s">
        <v>19</v>
      </c>
      <c r="D12" s="2" t="s">
        <v>46</v>
      </c>
      <c r="E12" s="2" t="s">
        <v>62</v>
      </c>
      <c r="F12" s="2" t="s">
        <v>48</v>
      </c>
      <c r="G12" s="2"/>
      <c r="H12" s="2">
        <v>130</v>
      </c>
      <c r="I12" s="2" t="s">
        <v>63</v>
      </c>
      <c r="J12" s="2" t="s">
        <v>64</v>
      </c>
      <c r="K12" s="2" t="s">
        <v>20</v>
      </c>
      <c r="L12" s="2" t="s">
        <v>20</v>
      </c>
      <c r="M12" s="2" t="s">
        <v>12</v>
      </c>
      <c r="N12" s="2" t="s">
        <v>65</v>
      </c>
      <c r="O12" s="10" t="s">
        <v>20</v>
      </c>
      <c r="P12" s="2" t="s">
        <v>45</v>
      </c>
      <c r="Q12" s="2" t="s">
        <v>34</v>
      </c>
    </row>
    <row r="13" spans="1:17" s="12" customFormat="1" ht="95.25" customHeight="1">
      <c r="A13" s="13">
        <v>8</v>
      </c>
      <c r="B13" s="14">
        <v>8</v>
      </c>
      <c r="C13" s="2" t="s">
        <v>96</v>
      </c>
      <c r="D13" s="2" t="s">
        <v>46</v>
      </c>
      <c r="E13" s="2" t="s">
        <v>66</v>
      </c>
      <c r="F13" s="2" t="s">
        <v>48</v>
      </c>
      <c r="G13" s="2"/>
      <c r="H13" s="2">
        <v>4042.4</v>
      </c>
      <c r="I13" s="2" t="s">
        <v>97</v>
      </c>
      <c r="J13" s="2" t="s">
        <v>98</v>
      </c>
      <c r="K13" s="2">
        <v>7494</v>
      </c>
      <c r="L13" s="2" t="s">
        <v>99</v>
      </c>
      <c r="M13" s="2" t="s">
        <v>14</v>
      </c>
      <c r="N13" s="2" t="s">
        <v>61</v>
      </c>
      <c r="O13" s="10" t="s">
        <v>20</v>
      </c>
      <c r="P13" s="2" t="s">
        <v>45</v>
      </c>
      <c r="Q13" s="2" t="s">
        <v>34</v>
      </c>
    </row>
    <row r="14" spans="1:17" s="12" customFormat="1" ht="75" customHeight="1">
      <c r="A14" s="13">
        <v>9</v>
      </c>
      <c r="B14" s="11">
        <v>9</v>
      </c>
      <c r="C14" s="2" t="s">
        <v>26</v>
      </c>
      <c r="D14" s="2" t="s">
        <v>46</v>
      </c>
      <c r="E14" s="2" t="s">
        <v>67</v>
      </c>
      <c r="F14" s="2" t="s">
        <v>48</v>
      </c>
      <c r="G14" s="2"/>
      <c r="H14" s="2">
        <v>268.60000000000002</v>
      </c>
      <c r="I14" s="2" t="s">
        <v>68</v>
      </c>
      <c r="J14" s="2" t="s">
        <v>30</v>
      </c>
      <c r="K14" s="2"/>
      <c r="L14" s="2"/>
      <c r="M14" s="2" t="s">
        <v>12</v>
      </c>
      <c r="N14" s="2" t="s">
        <v>69</v>
      </c>
      <c r="O14" s="15"/>
      <c r="P14" s="2" t="s">
        <v>45</v>
      </c>
      <c r="Q14" s="2" t="s">
        <v>34</v>
      </c>
    </row>
    <row r="15" spans="1:17" s="12" customFormat="1" ht="92.25" customHeight="1">
      <c r="A15" s="10">
        <v>10</v>
      </c>
      <c r="B15" s="14">
        <v>10</v>
      </c>
      <c r="C15" s="2" t="s">
        <v>13</v>
      </c>
      <c r="D15" s="2" t="s">
        <v>11</v>
      </c>
      <c r="E15" s="2" t="s">
        <v>70</v>
      </c>
      <c r="F15" s="2" t="s">
        <v>71</v>
      </c>
      <c r="G15" s="2" t="s">
        <v>20</v>
      </c>
      <c r="H15" s="2" t="s">
        <v>20</v>
      </c>
      <c r="I15" s="2" t="s">
        <v>20</v>
      </c>
      <c r="J15" s="2" t="s">
        <v>72</v>
      </c>
      <c r="K15" s="2">
        <v>1500</v>
      </c>
      <c r="L15" s="2" t="s">
        <v>73</v>
      </c>
      <c r="M15" s="2" t="s">
        <v>12</v>
      </c>
      <c r="N15" s="2" t="s">
        <v>74</v>
      </c>
      <c r="O15" s="11" t="s">
        <v>20</v>
      </c>
      <c r="P15" s="2" t="s">
        <v>75</v>
      </c>
      <c r="Q15" s="2" t="s">
        <v>34</v>
      </c>
    </row>
    <row r="16" spans="1:17" s="12" customFormat="1" ht="58.5" customHeight="1">
      <c r="A16" s="13">
        <v>11</v>
      </c>
      <c r="B16" s="11">
        <v>11</v>
      </c>
      <c r="C16" s="2" t="s">
        <v>25</v>
      </c>
      <c r="D16" s="2" t="s">
        <v>11</v>
      </c>
      <c r="E16" s="2" t="s">
        <v>76</v>
      </c>
      <c r="F16" s="2" t="s">
        <v>71</v>
      </c>
      <c r="G16" s="2" t="s">
        <v>20</v>
      </c>
      <c r="H16" s="2" t="s">
        <v>20</v>
      </c>
      <c r="I16" s="2" t="s">
        <v>20</v>
      </c>
      <c r="J16" s="2" t="s">
        <v>77</v>
      </c>
      <c r="K16" s="2">
        <v>100</v>
      </c>
      <c r="L16" s="2" t="s">
        <v>78</v>
      </c>
      <c r="M16" s="2" t="s">
        <v>12</v>
      </c>
      <c r="N16" s="2" t="s">
        <v>79</v>
      </c>
      <c r="O16" s="16" t="s">
        <v>20</v>
      </c>
      <c r="P16" s="2" t="s">
        <v>75</v>
      </c>
      <c r="Q16" s="2" t="s">
        <v>34</v>
      </c>
    </row>
    <row r="17" spans="1:17" s="17" customFormat="1" ht="66" customHeight="1">
      <c r="A17" s="13">
        <v>12</v>
      </c>
      <c r="B17" s="14">
        <v>12</v>
      </c>
      <c r="C17" s="2" t="s">
        <v>25</v>
      </c>
      <c r="D17" s="2" t="s">
        <v>46</v>
      </c>
      <c r="E17" s="2" t="s">
        <v>80</v>
      </c>
      <c r="F17" s="2" t="s">
        <v>71</v>
      </c>
      <c r="G17" s="2"/>
      <c r="H17" s="2"/>
      <c r="I17" s="2"/>
      <c r="J17" s="2" t="s">
        <v>81</v>
      </c>
      <c r="K17" s="2">
        <v>20777</v>
      </c>
      <c r="L17" s="2" t="s">
        <v>82</v>
      </c>
      <c r="M17" s="2" t="s">
        <v>12</v>
      </c>
      <c r="N17" s="2" t="s">
        <v>83</v>
      </c>
      <c r="O17" s="15"/>
      <c r="P17" s="2" t="s">
        <v>75</v>
      </c>
      <c r="Q17" s="2" t="s">
        <v>34</v>
      </c>
    </row>
    <row r="18" spans="1:17" s="17" customFormat="1" ht="66" customHeight="1">
      <c r="A18" s="10">
        <v>13</v>
      </c>
      <c r="B18" s="11">
        <v>13</v>
      </c>
      <c r="C18" s="2" t="s">
        <v>25</v>
      </c>
      <c r="D18" s="2" t="s">
        <v>46</v>
      </c>
      <c r="E18" s="2" t="s">
        <v>84</v>
      </c>
      <c r="F18" s="2" t="s">
        <v>71</v>
      </c>
      <c r="G18" s="2"/>
      <c r="H18" s="2"/>
      <c r="I18" s="2"/>
      <c r="J18" s="2" t="s">
        <v>85</v>
      </c>
      <c r="K18" s="2">
        <v>1716</v>
      </c>
      <c r="L18" s="2" t="s">
        <v>86</v>
      </c>
      <c r="M18" s="2" t="s">
        <v>12</v>
      </c>
      <c r="N18" s="2" t="s">
        <v>87</v>
      </c>
      <c r="O18" s="15"/>
      <c r="P18" s="2" t="s">
        <v>75</v>
      </c>
      <c r="Q18" s="15" t="s">
        <v>34</v>
      </c>
    </row>
    <row r="19" spans="1:17" s="17" customFormat="1" ht="66" customHeight="1">
      <c r="A19" s="13">
        <v>14</v>
      </c>
      <c r="B19" s="14">
        <v>14</v>
      </c>
      <c r="C19" s="2" t="s">
        <v>25</v>
      </c>
      <c r="D19" s="2" t="s">
        <v>46</v>
      </c>
      <c r="E19" s="2" t="s">
        <v>88</v>
      </c>
      <c r="F19" s="2" t="s">
        <v>71</v>
      </c>
      <c r="G19" s="2"/>
      <c r="H19" s="2"/>
      <c r="I19" s="2"/>
      <c r="J19" s="2" t="s">
        <v>89</v>
      </c>
      <c r="K19" s="2">
        <v>1900</v>
      </c>
      <c r="L19" s="2" t="s">
        <v>90</v>
      </c>
      <c r="M19" s="2" t="s">
        <v>12</v>
      </c>
      <c r="N19" s="2" t="s">
        <v>91</v>
      </c>
      <c r="O19" s="15"/>
      <c r="P19" s="2" t="s">
        <v>75</v>
      </c>
      <c r="Q19" s="15" t="s">
        <v>34</v>
      </c>
    </row>
    <row r="20" spans="1:17" s="17" customFormat="1" ht="59.25" customHeight="1">
      <c r="A20" s="34">
        <v>15</v>
      </c>
      <c r="B20" s="11">
        <v>15</v>
      </c>
      <c r="C20" s="2" t="s">
        <v>25</v>
      </c>
      <c r="D20" s="2" t="s">
        <v>46</v>
      </c>
      <c r="E20" s="2" t="s">
        <v>92</v>
      </c>
      <c r="F20" s="2" t="s">
        <v>71</v>
      </c>
      <c r="G20" s="2"/>
      <c r="H20" s="2"/>
      <c r="I20" s="2"/>
      <c r="J20" s="2" t="s">
        <v>93</v>
      </c>
      <c r="K20" s="2">
        <v>26777</v>
      </c>
      <c r="L20" s="2" t="s">
        <v>94</v>
      </c>
      <c r="M20" s="2" t="s">
        <v>12</v>
      </c>
      <c r="N20" s="2" t="s">
        <v>95</v>
      </c>
      <c r="O20" s="15"/>
      <c r="P20" s="2" t="s">
        <v>75</v>
      </c>
      <c r="Q20" s="15" t="s">
        <v>34</v>
      </c>
    </row>
  </sheetData>
  <mergeCells count="17">
    <mergeCell ref="A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P1"/>
    <mergeCell ref="C5:Q5"/>
    <mergeCell ref="A3:B3"/>
    <mergeCell ref="C4:Q4"/>
  </mergeCells>
  <pageMargins left="0.70078740157480324" right="0.70078740157480324" top="0.75196850393700776" bottom="0.75196850393700776" header="0.3" footer="0.3"/>
  <pageSetup paperSize="9" scale="39" fitToHeight="0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г. Сарапул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uio_12</dc:creator>
  <cp:lastModifiedBy>uio_12</cp:lastModifiedBy>
  <cp:revision>444</cp:revision>
  <dcterms:created xsi:type="dcterms:W3CDTF">2006-09-28T05:33:49Z</dcterms:created>
  <dcterms:modified xsi:type="dcterms:W3CDTF">2025-07-15T05:04:21Z</dcterms:modified>
</cp:coreProperties>
</file>