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05" windowWidth="13215" windowHeight="7005" activeTab="0"/>
  </bookViews>
  <sheets>
    <sheet name="Показатели" sheetId="1" r:id="rId1"/>
    <sheet name="Территории" sheetId="2" r:id="rId2"/>
  </sheets>
  <definedNames>
    <definedName name="_xlnm.Print_Titles" localSheetId="0">'Показатели'!$3:$4</definedName>
    <definedName name="_xlnm.Print_Titles" localSheetId="1">'Территории'!$5:$7</definedName>
  </definedNames>
  <calcPr fullCalcOnLoad="1"/>
</workbook>
</file>

<file path=xl/sharedStrings.xml><?xml version="1.0" encoding="utf-8"?>
<sst xmlns="http://schemas.openxmlformats.org/spreadsheetml/2006/main" count="837" uniqueCount="609">
  <si>
    <t>Просмотр комментариев ведомств к данным муниципальных образований по Указу Президента РФ №607</t>
  </si>
  <si>
    <t>Территория: г. Сарапул</t>
  </si>
  <si>
    <t>№ п.п.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</si>
  <si>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</si>
  <si>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</si>
  <si>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</si>
  <si>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</si>
  <si>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</si>
  <si>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2010</t>
  </si>
  <si>
    <t>2011</t>
  </si>
  <si>
    <t>2012</t>
  </si>
  <si>
    <t>2013</t>
  </si>
  <si>
    <t>2014</t>
  </si>
  <si>
    <t>Данные муниципальных образований</t>
  </si>
  <si>
    <t>Ведомственные данные</t>
  </si>
  <si>
    <t>I. Экономическое развитие</t>
  </si>
  <si>
    <t>Дорожное хозяйство и транспорт</t>
  </si>
  <si>
    <t>1.</t>
  </si>
  <si>
    <t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</t>
  </si>
  <si>
    <t>процентов</t>
  </si>
  <si>
    <t>Среднесрочным финансовым планом города на 2011-2013 годы капитальный ремонт дорог не предусмотрен</t>
  </si>
  <si>
    <t>2.</t>
  </si>
  <si>
    <t>Доля отремонтированных автомобильных дорог общего пользования местного значения с твердым покрытием, в отношении которых произведен ремонт</t>
  </si>
  <si>
    <t xml:space="preserve">В 2010г. отремонтировано 7,5 км дорог, в 2011г. - 5,2 км. Снижение протяженности ремонта дорог произошло в связи со снижением финансовых средств из всех уровней. Значение показателя планируется с увеличением </t>
  </si>
  <si>
    <t>3.</t>
  </si>
  <si>
    <t>Доля автомобильных дорог местного значения с твердым покрытием, переданных на техническое обслуживание немуниципальным и (или) государственным предприятиям на основе долгосрочных договоров (свыше 3 лет)</t>
  </si>
  <si>
    <t>Автомобильные дороги местного значения с твердым покрытием обслуживаются предприятиями независимо от организационно-правовой формы собственности на основе муниципального контракта, заключенного по результатам торгов сроком не более одного года. В перспективе передача на техническое обслуживание дорог местного значения с твердым покрытием немуниципальным и (или) государственным предприятиям на основе долгосрочных договоров свыше 3 лет не планируется</t>
  </si>
  <si>
    <t>4.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</si>
  <si>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</si>
  <si>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в 2010г. составляла 22,65%, в 2011г.- 20,22%. За счет проведения ремонта дорог планируется снижение показателя и достижения к 2014г. 17,24%</t>
  </si>
  <si>
    <t>5.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</si>
  <si>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</si>
  <si>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В связи с изменением методики расчета данного показателя Росстатом изменилось его значение за 2010 год. Население пос. Симониха, расположенного на противоположном от основной городской территории берегу р.Камы, имеет регулярное железнодорожное сообщение с городом Сарапул. По маршруту ст.Сарапул – п.Борок (п.Симониха) курсирует электричка Ижевск – Сайгатка. В летнее время организовано регулярное сообщение водным транспортом по маршруту Речной порт Сарапул – п.Симониха, в зимнее время – автобусное сообщение п.Борок – п.Симониха</t>
  </si>
  <si>
    <t>человек</t>
  </si>
  <si>
    <t>6.</t>
  </si>
  <si>
    <t>Общий объем расходов бюджета муниципального образования на дорожное хозяйство</t>
  </si>
  <si>
    <t>тыс. рублей</t>
  </si>
  <si>
    <t>2010, 2011 годы - приведение в нормативное состояние улично-дорожной сети города за счет субсидий из бюджета УР</t>
  </si>
  <si>
    <t>7.</t>
  </si>
  <si>
    <t>Общий объем расходов бюджета муниципального образования на дорожное хозяйство в части бюджетных инвестиций на увеличение стоимости основных средств</t>
  </si>
  <si>
    <t>8.</t>
  </si>
  <si>
    <t>Общий объем расходов бюджета муниципального образования на транспорт</t>
  </si>
  <si>
    <t>9.</t>
  </si>
  <si>
    <t>Общий объем расходов бюджета муниципального образования на транспорт в части бюджетных инвестиций на увеличение стоимости основных средств</t>
  </si>
  <si>
    <t>Развитие малого и среднего предпринимательства</t>
  </si>
  <si>
    <t>10.</t>
  </si>
  <si>
    <t>Число субъектов малого и среднего предпринимательства</t>
  </si>
  <si>
    <t>единиц на 10 тыс. человек населения</t>
  </si>
  <si>
    <t>единиц</t>
  </si>
  <si>
    <t>11.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</si>
  <si>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</si>
  <si>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12.</t>
  </si>
  <si>
    <t>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 г. N 642,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</t>
  </si>
  <si>
    <t>13.</t>
  </si>
  <si>
    <t>Доля муниципального имущества, свободного от прав третьих лиц, включенного в перечни муниципального имущества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</si>
  <si>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14.</t>
  </si>
  <si>
    <t>Доля вновь созданных в течение года субъектов малого и среднего предпринимательства, которым оказана поддержка в рамках муниципальной программы развития малого и среднего предпринимательства</t>
  </si>
  <si>
    <t>15.</t>
  </si>
  <si>
    <t>Площадь зарегистрированных на территории муниципального образования бизнес-инкубаторов, промышленных парков, технопарков, научных парков, инновационно-технологических центров и иных объектов, относящихся к инфраструктуре поддержки субъектов малого и среднего предпринимательства, в расчете на 100 малых и средних компаний</t>
  </si>
  <si>
    <t>кв. метров</t>
  </si>
  <si>
    <t>16.</t>
  </si>
  <si>
    <t>Общий объем расходов бюджета муниципального образования на развитие и поддержку малого и среднего предпринимательства - всего</t>
  </si>
  <si>
    <t>2011 год - субсидии из бюджета УР</t>
  </si>
  <si>
    <t>в том числе:</t>
  </si>
  <si>
    <t>16а.</t>
  </si>
  <si>
    <t>в расчете на одно малое и среднее предприятие муниципального образования</t>
  </si>
  <si>
    <t>рублей</t>
  </si>
  <si>
    <t>16б.</t>
  </si>
  <si>
    <t>в расчете на одного жителя муниципального образования</t>
  </si>
  <si>
    <t>Улучшение инвестиционной привлекательности</t>
  </si>
  <si>
    <t>17.</t>
  </si>
  <si>
    <t>Площадь земельных участков, предоставленных для строительства - всего</t>
  </si>
  <si>
    <t>га</t>
  </si>
  <si>
    <t>17а.</t>
  </si>
  <si>
    <t>для жилищного строительства, индивидуального жилищного строительства</t>
  </si>
  <si>
    <t>17б.</t>
  </si>
  <si>
    <t>для комплексного освоения в целях жилищного строительства</t>
  </si>
  <si>
    <t>17.1.</t>
  </si>
  <si>
    <t>Доля земельных участков в городском округе (муниципальном районе), предоставленных для строительства (кроме жилищного) по результатам торгов, в общей площади земельных участков в городском округе (муниципальном районе), предоставленных для строительства (кроме жилищного)</t>
  </si>
  <si>
    <t>17.2.</t>
  </si>
  <si>
    <t>Доля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которыми переоформлено в соответствии с требованиями Федерального закона "О введении в действие Земельного кодекса Российской Федерации", в общем количестве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на которые подлежит переоформлению</t>
  </si>
  <si>
    <t>18.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</si>
  <si>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</si>
  <si>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19.</t>
  </si>
  <si>
    <t>Средняя продолжительность периода с даты подачи заявки на предоставление земельного участка для строительства до даты принятия решения о предоставлении земельного участка для строительства или подписания протокола о результатах торгов (конкурсов, аукционов)</t>
  </si>
  <si>
    <t>дней</t>
  </si>
  <si>
    <t>20.</t>
  </si>
  <si>
    <t>Средняя продолжительность периода с даты подачи заявки на получение разрешения на строительство до даты получения разрешения на строительство</t>
  </si>
  <si>
    <t>21.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</si>
  <si>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</si>
  <si>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21а.</t>
  </si>
  <si>
    <t>объектов жилищного строительства - в течение 3 лет</t>
  </si>
  <si>
    <t>21б.</t>
  </si>
  <si>
    <t>иных объектов капитального строительства - в течение 5 лет</t>
  </si>
  <si>
    <t>22.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</si>
  <si>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</si>
  <si>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23.</t>
  </si>
  <si>
    <t>Объем инвестиций в основной капитал (за исключением бюджетных средств) в расчете на 1 жителя</t>
  </si>
  <si>
    <t>Доходы населения</t>
  </si>
  <si>
    <t>29.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</si>
  <si>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</t>
  </si>
  <si>
    <t>30.</t>
  </si>
  <si>
    <t>Среднемесячная номинальная начисленная заработная плата работников:</t>
  </si>
  <si>
    <t>30а.</t>
  </si>
  <si>
    <t>крупных и средних предприятий и некоммерческих организаций городского округа (муниципального района)</t>
  </si>
  <si>
    <t>30б.</t>
  </si>
  <si>
    <t>муниципальных дошкольных образовательных учреждений</t>
  </si>
  <si>
    <t>Среднемесячная  заработная плата работников детских дошкольных  учреждений  в 2011 году увеличилась  в сравнении с 2010 годом на 15% и составила 6773,82 руб.в виду повышения  заработной платы всем работникам на 6,5% с 01.06.2011г, с 01.09.2011года на 30% педагогическим работникам и помощникам воспитателей и на 6,5 % с 01.10.2011г остальным работникам</t>
  </si>
  <si>
    <t>30в.</t>
  </si>
  <si>
    <t>муниципальныx общеобразовательных учреждений:</t>
  </si>
  <si>
    <t>У работников общеобразовательных учреждений  муниципальных образовательных учреждений в 2011 году среднемесячная  заработная плата увеличилась в сравнении с 2010 годом на 10% и составила 10823,25 рублей в связи с  повышением  заработной платы всем работникам на 6,5% с 01.06.2011г, с 01.09.2011года на 30% педагогическим работникам и на 6,5 % с 01.10.2011г остальным работникам</t>
  </si>
  <si>
    <t>30в1.</t>
  </si>
  <si>
    <t>учителей муниципальныx общеобразовательных учреждений</t>
  </si>
  <si>
    <t>В 2011 году среднемесячная  заработная плата   учителей муниципальных общеобразовательных учреждений в связи с  увеличилась в сравнении с 2010 годом на 19,7%  в связи с  повышением  заработной платы на 6,5% с 01.06.2011г, с 01.09.2011года на 30% и составила  13200,59 рублей.</t>
  </si>
  <si>
    <t>30в2.</t>
  </si>
  <si>
    <t>прочего персонала муниципальных общеобразовательных учреждений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</si>
  <si>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Незначительное снижение средней заработной платы (2010 - 8723 руб., 2011 - 8519 руб.) В 2012-2013 г.г. - значительное увеличение до 10 349 руб. ввиду уменьшения количества прочего персонала. В 2014 году - незначительное снижение.</t>
  </si>
  <si>
    <t>30г.</t>
  </si>
  <si>
    <t>муниципальных учреждений здравоохранения:</t>
  </si>
  <si>
    <t>30г1.</t>
  </si>
  <si>
    <t>врачей муниципальных учреждений здравоохранения</t>
  </si>
  <si>
    <t>30г2.</t>
  </si>
  <si>
    <t>среднего медицинского персонала муниципальных учреждений здравоохранения</t>
  </si>
  <si>
    <t>30г3.</t>
  </si>
  <si>
    <t>прочего персонала, в том числе младшего медицинского персонала, муниципальных учреждений здравоохранения</t>
  </si>
  <si>
    <t>II. Здравоохранение и здоровье населения</t>
  </si>
  <si>
    <t>31.</t>
  </si>
  <si>
    <t>Удовлетворенность населения медицинской помощью</t>
  </si>
  <si>
    <t>процентов числа опрошенных</t>
  </si>
  <si>
    <t>32.</t>
  </si>
  <si>
    <t>Охват населения (17 лет и старше) профилактическими осмотрами на туберкулез</t>
  </si>
  <si>
    <t>33.</t>
  </si>
  <si>
    <t>Охват населения (17 лет и старше) профилактическими осмотрами на злокачественные новообразования</t>
  </si>
  <si>
    <t>34.</t>
  </si>
  <si>
    <t>Число амбулаторных учреждений, имеющих медицинское оборудование в соответствии с табелем оснащения</t>
  </si>
  <si>
    <t>35.</t>
  </si>
  <si>
    <t>Общее число амбулаторных учреждений городского округа (муниципального района)</t>
  </si>
  <si>
    <t>36.</t>
  </si>
  <si>
    <t>Число муниципальных медицинских учреждений, применяющих стандарты оказания медицинской помощи</t>
  </si>
  <si>
    <t>37.</t>
  </si>
  <si>
    <t>Число муниципальных медицинских учреждений, переведенных на новую (отраслевую) систему оплаты труда, ориентированную на результат</t>
  </si>
  <si>
    <t>38.</t>
  </si>
  <si>
    <t>Число муниципальных медицинских учреждений, переведенных преимущественно на одноканальное финансирование через систему обязательного медицинского страхования</t>
  </si>
  <si>
    <t>39.</t>
  </si>
  <si>
    <t>Число муниципальных медицинских учреждений городского округа (муниципального района)</t>
  </si>
  <si>
    <t>40.</t>
  </si>
  <si>
    <t>Число случаев смерти лиц в возрасте до 65 лет - всего</t>
  </si>
  <si>
    <t>случаев на 100 тыс. человек населения</t>
  </si>
  <si>
    <t>40а.</t>
  </si>
  <si>
    <t>на дому</t>
  </si>
  <si>
    <t>40а1.</t>
  </si>
  <si>
    <t>от инфаркта миокарда</t>
  </si>
  <si>
    <t>40а2.</t>
  </si>
  <si>
    <t>от инсульта</t>
  </si>
  <si>
    <t>40б.</t>
  </si>
  <si>
    <t>в первые сутки в стационаре - всего</t>
  </si>
  <si>
    <t>40б1.</t>
  </si>
  <si>
    <t>40б2.</t>
  </si>
  <si>
    <t>41.</t>
  </si>
  <si>
    <t>Число случаев смерти детей до 18 лет - всего</t>
  </si>
  <si>
    <t>41а.</t>
  </si>
  <si>
    <t>41б.</t>
  </si>
  <si>
    <t>в первые сутки в стационаре</t>
  </si>
  <si>
    <t>42.</t>
  </si>
  <si>
    <t>Число работающих (физических лиц) в муниципальных учреждениях здравоохранения в расчете на 10 тыс. человек населения - всего</t>
  </si>
  <si>
    <t>42а.</t>
  </si>
  <si>
    <t>число врачей (физических лиц) в муниципальных учреждениях здравоохранения в расчете на 10 тыс. человек населения</t>
  </si>
  <si>
    <t>42а1.</t>
  </si>
  <si>
    <t>из них участковых врачей и врачей общей практики в расчете на 10 тыс. человек населения</t>
  </si>
  <si>
    <t>42б.</t>
  </si>
  <si>
    <t>число среднего медицинского персонала (физических лиц) в муниципальных учреждениях здравоохранения в расчете на 10 тыс. человек населения</t>
  </si>
  <si>
    <t>42б1.</t>
  </si>
  <si>
    <t>в том числе участковых медицинских сестер и медицинских сестер врачей общей практики в расчете на 10 тыс. человек населения</t>
  </si>
  <si>
    <t>42в.</t>
  </si>
  <si>
    <t>число прочего персонала, в том числе младшего медицинского персонала, муниципальных учреждений здравоохранения в расчете на 10 тыс. человек населения</t>
  </si>
  <si>
    <t>43.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</si>
  <si>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</si>
  <si>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>44.</t>
  </si>
  <si>
    <t>Среднегодовая занятость койки в муниципальных учреждениях здравоохранения</t>
  </si>
  <si>
    <t>45.</t>
  </si>
  <si>
    <t>Число коек в муниципальных учреждениях здравоохранения на 10 тыс. человек населения</t>
  </si>
  <si>
    <t>46.</t>
  </si>
  <si>
    <t>Фактическая стоимость 1 койко-дня в муниципальных учреждениях здравоохранения без учета расходов на оплату труда и начислений на оплату труда</t>
  </si>
  <si>
    <t>47.</t>
  </si>
  <si>
    <t>Фактическая стоимость вызова скорой медицинской помощи без учета расходов на оплату труда и начислений на оплату труда</t>
  </si>
  <si>
    <t>48.</t>
  </si>
  <si>
    <t>Объем медицинской помощи, предоставляемой муниципальными учреждениями здравоохранения в расчете на одного жителя:</t>
  </si>
  <si>
    <t>48а.</t>
  </si>
  <si>
    <t>стационарная медицинская помощь</t>
  </si>
  <si>
    <t>койко-дней</t>
  </si>
  <si>
    <t>48б.</t>
  </si>
  <si>
    <t>амбулаторная помощь</t>
  </si>
  <si>
    <t>посещений</t>
  </si>
  <si>
    <t>48в.</t>
  </si>
  <si>
    <t>дневные стационары всех типов</t>
  </si>
  <si>
    <t>пациенто-дней</t>
  </si>
  <si>
    <t>48г.</t>
  </si>
  <si>
    <t>скорая медицинская помощь</t>
  </si>
  <si>
    <t>вызовов</t>
  </si>
  <si>
    <t>49.</t>
  </si>
  <si>
    <t>Стоимость единицы объема оказанной медицинской помощи муниципальными учреждениями здравоохранения:</t>
  </si>
  <si>
    <t>49а.</t>
  </si>
  <si>
    <t>49б.</t>
  </si>
  <si>
    <t>49в.</t>
  </si>
  <si>
    <t>49г.</t>
  </si>
  <si>
    <t>50.</t>
  </si>
  <si>
    <t>Число муниципальных учреждений здравоохранения, здания которых находятся в аварийном состоянии или требуют капитального ремонта</t>
  </si>
  <si>
    <t>51.</t>
  </si>
  <si>
    <t>Общий объем расходов бюджета муниципального образования на здравоохранение</t>
  </si>
  <si>
    <t>2011 год - поступление средств из бюджета УР в рамках Региональной программы модернизации здравоохранения</t>
  </si>
  <si>
    <t>52.</t>
  </si>
  <si>
    <t>Общий объем расходов бюджета муниципального образования на здравоохранение в части бюджетных инвестиций на увеличение стоимости основных средств</t>
  </si>
  <si>
    <t>53.</t>
  </si>
  <si>
    <t>Общий объем расходов бюджета муниципального образования на здравоохранение в части текущих расходов</t>
  </si>
  <si>
    <t>54.</t>
  </si>
  <si>
    <t>Общий объем расходов бюджета муниципального образования на здравоохранение в части текущих расходов на оплату труда и начислений на оплату труда</t>
  </si>
  <si>
    <t>III. Дошкольное и дополнительное образование детей</t>
  </si>
  <si>
    <t>55.</t>
  </si>
  <si>
    <t>Удовлетворенность населения качеством дошкольного образования детей</t>
  </si>
  <si>
    <t>56.</t>
  </si>
  <si>
    <t>Численность детей в возрасте 3 - 7 лет, получающих дошкольную образовательную услугу и (или) услугу по их содержанию в муниципальных дошкольных образовательных учреждениях</t>
  </si>
  <si>
    <t>Численность детей в возрасте от 3 до 7 лет, получающих дошкольную образовательную услугу,  в 2011 году увеличилась на 84 человека по отношению к 2010 году (2011г. - 4124 человека, 2010г. - 4040 человек). Изменения показателя напрямую связаны с цикличностью набора детей в дошкольные образовательные учреждения. К 2014 году предполагается увеличение численности детей данной возрастной группы в дошкольных учреждениях на 400 детей, так как дети раннего возраста перейдут в категорию от 3 до 7 лет и будут дополнительно открыты детские сады.</t>
  </si>
  <si>
    <t>57.</t>
  </si>
  <si>
    <t>Численность детей в возрасте 3 - 7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</si>
  <si>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 xml:space="preserve">Показатель нулевой на 2011 г.(2010 г. - 0) и не изменится в 2013-2014 г.г. в связи с отсутствием заявок по оказанию услуги по  содержанию детей в возрасте 3-7 лет в негосударственных (немуниципальных) дошкольных образовательных учреждениях. Паспорт муниципальной услуги разработан и размещен на официальном сайте МО "Город Сарапул". </t>
  </si>
  <si>
    <t>57а.</t>
  </si>
  <si>
    <t>из них численность детей в возрасте 3 - 7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 за счет средств бюджета городского округа (муниципального района)</t>
  </si>
  <si>
    <t>58.</t>
  </si>
  <si>
    <t>Численность детей в возрасте от 3 до 7 лет в муниципальном образовании</t>
  </si>
  <si>
    <t>Численность детей в возрасте от 3 до 7 лет в муниципальном образовании увеличилась в 2011 году  на 396 человек (рост на 8,6%) относительно 2010 года. Ежегодно численность детей в возрасте от 3 до 7 лет будет увеличиваться в соответствии с уровнем рождаемости в 2004-2008 годах и к 2014 году составит 4948 человек</t>
  </si>
  <si>
    <t>59.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</si>
  <si>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</si>
  <si>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от 1 до 6 лет, состоящих на учете для определения в муниципальные дошкольные образовательные учреждения, в общей численности детей в возрасте 1-6 лет увеличилась в 2011 году на  4,2% по отношению к 2010 году и составила 27,33 %.  В 2012 году доля таких детей уменьшится на 0,39% (до 26,94%) т.к. в 2011 году было открыто больше групп для детей от 5 до 7 лет, которым в 2012 году исполнится больше 6 лет.</t>
  </si>
  <si>
    <t>60.</t>
  </si>
  <si>
    <t>Коэффициент посещаемости муниципальных дошкольных образовательных учреждений</t>
  </si>
  <si>
    <t>Коэффициент посещаемости муниципальных дошкольных образовательных учреждений понизился в 2011 году на 0,02% и составил 0,66 единиц (2010 г. – 0,68 единиц). Данный показатель снизился в связи с тем, что повысился уровень заболеваемости детей за 2011год,  и учреждения закрывались на карантин,  в результате снизилось  среднее число дней, посещенных одним ребенком за год. В 2012-2014 годах планируется повышение  показателя на 0,2 единицы. Данный показатель зависит напрямую от уровня работы дошкольных учреждений над снижением заболеваемости детей</t>
  </si>
  <si>
    <t>61.</t>
  </si>
  <si>
    <t>Количество муниципальных дошкольных образовательных учреждений</t>
  </si>
  <si>
    <t>Количество муниципальных дошкольных образовательных учреждений в 2011 году не увеличилось и составило  33 учреждения. К 2014 году количество дошкольных образовательных учреждений увеличится на 3 в связи с вводом  1 детского сада после капитального ремонта здания и строительства двух новых</t>
  </si>
  <si>
    <t>62.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</si>
  <si>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</si>
  <si>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Вследствие поэтапных текущих и капитальных ремонтов зданий дошкольных образовательных учреждений, находящихся в  аварийном состоянии или требующих капитального ремонта, в муниципальном образовании нет</t>
  </si>
  <si>
    <t>63.</t>
  </si>
  <si>
    <t>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</si>
  <si>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>Доля лиц с высшим профессиональным образованием  среди работников дошкольных образовательных учреждений понизилась на 0,62% и составила 22,91%. Снижение показателя связано с текучестью педагогических кадров. В 2012-2014 годах данный показатель   увеличится при условии сохранения педагогов, получающих заочно высшее образование, на своих рабочих местах</t>
  </si>
  <si>
    <t>64.</t>
  </si>
  <si>
    <t>Общий объем расходов бюджета муниципального образования на дошкольное образование</t>
  </si>
  <si>
    <t>65.</t>
  </si>
  <si>
    <t>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</t>
  </si>
  <si>
    <t>66.</t>
  </si>
  <si>
    <t>Общий объем расходов бюджета муниципального образования на дошкольное образование в части расходов на оплату труда и начислений на оплату труда</t>
  </si>
  <si>
    <t>В 2011 году прошло повышение заработной платы всем работникам  сферы образования с 01.06.2011 г. - на 6,5 %, педагогическим работникам с 01.09.2011 - на 30 % и прочим работникам с 01.10.2011 - на 6,5 %</t>
  </si>
  <si>
    <t>IV. Общее и дополнительное образование</t>
  </si>
  <si>
    <t>67.</t>
  </si>
  <si>
    <t>Удовлетворенность населения качеством общего образования</t>
  </si>
  <si>
    <t>68.</t>
  </si>
  <si>
    <t>Удовлетворенность населения качеством дополнительного образования детей</t>
  </si>
  <si>
    <t>69.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</si>
  <si>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участвовавших в едином государственном экзамене по данным предметам</t>
  </si>
  <si>
    <t>В 2011 году доля лиц, сдавших единый государственный экзамен по русскому языку и математике, в общей численности выпускников  муниципальных общеобразовательных учреждений, участвовавших в  едином государственном экзамене по данным предметам, снизилась и составила 98,65% (в 2010 году – 99,72%). Это говорит о снижении качества подготовки выпускников, связанном с увеличением количества выпускников 9 классов, продолживших обучение в 10-11 классах. С экзаменом не справились 7 обучающихся образовательных учреждений № 2, 15, 21, 23.  В 2012 году  планируется повышение значения показателя до 99,23%. В 2013-2014 годах показатель значительно не изменится.</t>
  </si>
  <si>
    <t>70.</t>
  </si>
  <si>
    <t>Численность выпускников муниципальных общеобразовательных учреждений, участвовавших в едином государственном экзамене по русскому языку</t>
  </si>
  <si>
    <t>Увеличение показателя  численности выпускников муниципальных общеобразовательных учреждений, участвовавших в едином государственном экзамене по математике соответствует увеличению общего количества выпускников (2011г. -451 чел., 2010 - 357 чел.)</t>
  </si>
  <si>
    <t>71.</t>
  </si>
  <si>
    <t>Численность выпускников муниципальных общеобразовательных учреждений, сдавших единый государственный экзамен по русскому языку</t>
  </si>
  <si>
    <t>В 2011 году возросло количество учеников не сдавших единый государственный экзамен по русскому языку (в 2010 году - 1 человек, в 2011 - 3 человека), что показывает снижение качества подготовки по данному предмету, но в то же время качество подготовки остается на довольно высоком уровне и его дальнейшее снижение не планируется</t>
  </si>
  <si>
    <t>72.</t>
  </si>
  <si>
    <t>Численность выпускников муниципальных общеобразовательных учреждений, участвовавших в едином государственном экзамене по математике</t>
  </si>
  <si>
    <t>Увеличение показателя  численности выпускников муниципальных общеобразовательных учреждений, участвовавших в едином государственном экзамене по математике соответствует увеличению общего количества выпускников (2011г. -444 чел., 2010 - 362 чел.).</t>
  </si>
  <si>
    <t>73.</t>
  </si>
  <si>
    <t>Численность выпускников муниципальных общеобразовательных учреждений, сдавших единый государственный экзамен по математике</t>
  </si>
  <si>
    <t>В 2011 году 6 выпускников не набрали минимально допустимого количества баллов в едином государственном экзамене по математике (2010г. – 1 человек). В 2012-2014 годах планируется усилить подготовку учащихся к сдаче единого государственного экзамена и улучшить показатель.</t>
  </si>
  <si>
    <t>74.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</si>
  <si>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</si>
  <si>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В 2011 году количество выпускников, не получилвших аттестат о среднем (полном) образовании, увеличилось на 6 чел. (2010 - 1 чел., 2011 - 7 чел.) Это выпускники муниципальных общеобразовательных учреждений № 2,15,21,23 . Снижение показателя  говорит о снижении качества подготовки выпускников, связанной с увеличением количества выпускников 9 классов, продолживших обучение в 10-11 классах. В 2012-2014 годах планируется уменьшить количество выпускников, не получивших аттестат, до 3 чел.</t>
  </si>
  <si>
    <t>75.</t>
  </si>
  <si>
    <t>Численность выпускников муниципальных общеобразовательных учреждений</t>
  </si>
  <si>
    <t>В 2011 году наблюдается рост количества выпускников общеобразовательных учреждений. (2010 - 346 чел., 2011 - 415 чел.). В 2012-2014   годах  количество выпускников  будет увеличиваться в связи с увеличением количества детей соответствующего возраста.</t>
  </si>
  <si>
    <t>76.</t>
  </si>
  <si>
    <t>Доля учителей муниципальных общеобразовательных учреждений, имеющих стаж педагогической работы до 5 лет, в общей численности учителей (муниципальных общеобразовательных учреждений</t>
  </si>
  <si>
    <t>Доля учителей муниципальных общеобразовательных учреждений, имеющих стаж педагогической работы до 5 лет, в общей численности учителей муниципальных общеобразовательных учреждений уменьшилась незначительно в 2011 году относительно 2010 года (9,55%) до 9,44 %. В 2012-2014 годах показатель будет изменяться незначительно</t>
  </si>
  <si>
    <t>77.</t>
  </si>
  <si>
    <t>Количество муниципальных общеобразовательных учреждений, расположенных в городской местности</t>
  </si>
  <si>
    <t>Количество муниципальных общеобразовательных учреждений, расположенных в городской местности, остается в 2011 году на прежнем уровне – 17 учреждений, так как их количество соответствует потребностям города. В 2012-2014 годах показатель не изменится.</t>
  </si>
  <si>
    <t>78.</t>
  </si>
  <si>
    <t>Количество муниципальных общеобразовательных учреждений, расположенных в сельской местности</t>
  </si>
  <si>
    <t>79.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</si>
  <si>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</si>
  <si>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Количество муниципальных общеобразовательных учреждений, здания которых находятся в аварийном состоянии - 0, требовали капитального ремонта в 2010 году 3 ОУ (№ 1, 15.17). К 2014 году количество данных учреждений составит  2 единицы (№1,17). В 2012 году запланировано начало реконструкции здания  МБОУ СОШ №17 и ремонт зданий МБОУ СОШ № 1 и 15.</t>
  </si>
  <si>
    <t>80.</t>
  </si>
  <si>
    <t>Численность лиц, обучающихся в муниципальных общеобразовательных учреждениях, расположенных в городской местности (среднегодовая)</t>
  </si>
  <si>
    <t>В 2011 году относительно 2010 года численность лиц, обучающихся в муниципальных общеобразовательных учреждениях, увеличилась до 8685 человек (на 254 обучающегося) в связи с увеличением количества детей 7-10 лет. В 2012-2014 годах этот показатель будет увеличиваться   в соответствии с уровнем рождаемости в городе</t>
  </si>
  <si>
    <t>81.</t>
  </si>
  <si>
    <t>Численность лиц, обучающихся в муниципальных общеобразовательных учреждениях, расположенных в сельской местности (среднегодовая)</t>
  </si>
  <si>
    <t>82.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</si>
  <si>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</si>
  <si>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83.</t>
  </si>
  <si>
    <t>Численность работников муниципальных общеобразовательных учреждений, расположенных в городской местности (среднегодовая)</t>
  </si>
  <si>
    <t>В 2011 году по сравнению с 2010 годом произошло увеличение  численности  работников  на 13 человек (2010 - 1089 чел., 2011 - 1102 чел.) за счет учеличения численности работников общеобразовательных учреждений. В 2012-2014 годах численность работников по данному показателю  будет уменьшаться  в связи с планируемым сокращением ставок прочего персонала  в общеобразовательных учреждениях в рамках  реализации Плана  практических мероприятий по снижению неэффективных расходов  на образование</t>
  </si>
  <si>
    <t>84.</t>
  </si>
  <si>
    <t>Численность работников муниципальных общеобразовательных учреждений, расположенных в сельской местности (среднегодовая)</t>
  </si>
  <si>
    <t>85.</t>
  </si>
  <si>
    <t>Численность учителей муниципальных общеобразовательных учреждений, расположенных в городской местности (среднегодовая)</t>
  </si>
  <si>
    <t>Численность учителей муниципальных общеобразовательных учреждений в 2011 году увеличилась до 506 человек (на 11 человек)  в связи с увеличением числа классов на 10 классов-комплектов.  В прогнозном периоде данный показатель будет увеличиваться в среднем на 5 человек, так как будет увеличиваться количество классов.</t>
  </si>
  <si>
    <t>86.</t>
  </si>
  <si>
    <t>Численность учителей муниципальных общеобразовательных учреждений, расположенных в сельской местности (среднегодовая)</t>
  </si>
  <si>
    <t>87.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</si>
  <si>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 муниципальных общеобразовательных учреждений, расположенных в городской местности (среднегодовая)</t>
  </si>
  <si>
    <t>Численность прочего персонала уменьшилась на 70 чел. (2010 - 590 чел., 2011- 520чел.)  В 2012-2014 годах численность работников по данному показателю  будет еще уменьшаться  в связи с планируемым сокращением ставок в общеобразовательных учреждениях в рамках  реализации Плана  практических мероприятий по снижению неэффективных расходов  на образование.</t>
  </si>
  <si>
    <t>88.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</si>
  <si>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 муниципальных общеобразовательных учреждений, расположенных в сельской местности (среднегодовая)</t>
  </si>
  <si>
    <t>89.</t>
  </si>
  <si>
    <t>Количество классов в муниципальных общеобразовательных учреждениях, расположенных в городской местности (среднегодовое)</t>
  </si>
  <si>
    <t>Количество классов в муниципальных общеобразовательных учреждениях увеличилось в 2011 году до 369 (на 10 классов-комплектов) в связи с увеличением численности детей 7-10 лет. В последующие годы также будет происходить увеличение численности учащихся, что позволит увеличить среднию наполняемость классов и снизить неэфективные расходы бюджетных средств.</t>
  </si>
  <si>
    <t>90.</t>
  </si>
  <si>
    <t>Количество классов в муниципальных общеобразовательных учреждениях, расположенных в сельской местности (среднегодовое)</t>
  </si>
  <si>
    <t>91.</t>
  </si>
  <si>
    <t>Средняя стоимость содержания одного класса в муниципальных общеобразовательных учреждениях в городском округе (муниципальном районе)</t>
  </si>
  <si>
    <t>Средняя стоимость содержания одного класса в муниципальных общеобразовательных учреждениях  возросла в 2011 году до 114716,97 руб. (на 23416 руб.) ввиду увеличения расходов бюджета на  коммунальные услуги, на реализацию проекта "Модернизация региональных систем общего образования"  и прочих расходов. В последующие годы показатель будет увеличиваться связи с увеличением расходов и увеличением  количества классов.</t>
  </si>
  <si>
    <t>92.</t>
  </si>
  <si>
    <t>Общий объем расходов бюджета муниципального образования на общее образование</t>
  </si>
  <si>
    <t>Рост расходов обусловлен повышением заработной платы</t>
  </si>
  <si>
    <t>93.</t>
  </si>
  <si>
    <t>Общий объем расходов бюджета муниципального образования на общее образование в части бюджетных инвестиций на увеличение стоимости основных средств</t>
  </si>
  <si>
    <t>Рост расходов в 2011 году обусловлен проведением капитального ремонта МОУ СОШ № 1</t>
  </si>
  <si>
    <t>94.</t>
  </si>
  <si>
    <t>Общий объем расходов бюджета муниципального образования на общее образование в части текущих расходов</t>
  </si>
  <si>
    <t>95.</t>
  </si>
  <si>
    <t>Общий объем расходов бюджета муниципального образования на общее образование в части текущих расходов на оплату труда и начислений на оплату труда</t>
  </si>
  <si>
    <t>В 2011 году прошло повышение заработной платы всем работникам сферы образования с 01.06.2011 - на 6,5 %, педагогическим работникам с 01.09.2011 - на 30 % и прочим работникам с 01.10.2011 - на 6,5 %</t>
  </si>
  <si>
    <t>96.</t>
  </si>
  <si>
    <t>Количество муниципальных общеобразовательных учреждений, переведенных на нормативное подушевое финансирование</t>
  </si>
  <si>
    <t>Количество муниципальных общеобразовательных учреждений, переведенных на нормативное подушевое финансирование в 2011 г. составило 100%. В 2012-2014 годах значение показателя меняться не будет</t>
  </si>
  <si>
    <t>97.</t>
  </si>
  <si>
    <t>Количество муниципальных общеобразовательных учреждений, переведенных на новую (отраслевую) систему оплаты труда, ориентированную на результат</t>
  </si>
  <si>
    <t>Количество муниципальных общеобразовательных учреждений, переведенных на новую (отраслевую) систему оплаты труда, ориентированную на результат, не увеличилось в 2011 г., т.к. в 2010 году составило 100%  ОУ  (2010 - 17 ОУ). В 2012-2014 г.г. значение показателя не изменится.</t>
  </si>
  <si>
    <t>98.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</si>
  <si>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</si>
  <si>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Численность детей, получивших услуги по дополнительному образованию в 2011 году составила 7531 человек (2010г. – 7549 человек). Наибольшее количество детей получают дополнительное образование в учреждениях управления образования. Численность детей, получающих дополнительное образование в учреждениях культуры, остается стабильной на протяжении ряда лет, что обусловлено мощностью учебных заведений. В 2011 году снизилась численность детей, получающих дополнительное образование в спортивных школах, что связано с уменьшением численности тренерского состава.</t>
  </si>
  <si>
    <t>99.</t>
  </si>
  <si>
    <t>Численность детей в возрасте 5 - 18 лет в городском округе (муниципальном районе)</t>
  </si>
  <si>
    <t>Численность детей 5-18 лет в 2011 году по данным  Удмуртстата составила 14730 человек. Ожидается незначительное снижение детей даненой возрастнойгруппы в 2012-2014 годах.</t>
  </si>
  <si>
    <t>100.</t>
  </si>
  <si>
    <t>Общий объем расходов бюджета муниципального образования на дополнительное образование</t>
  </si>
  <si>
    <t>101.</t>
  </si>
  <si>
    <t>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</t>
  </si>
  <si>
    <t>102.</t>
  </si>
  <si>
    <t>Общий объем расходов бюджета муниципального образования на дополнительное образование в части расходов на оплату труда и начислений на оплату труда</t>
  </si>
  <si>
    <t>V. Физическая культура и спорт</t>
  </si>
  <si>
    <t>103.</t>
  </si>
  <si>
    <t>Численность лиц, систематически занимающегося физической культурой и спортом</t>
  </si>
  <si>
    <t>104.</t>
  </si>
  <si>
    <t>Уровень фактической обеспеченности учреждениями физической культуры и спорта в городском округе (муниципальном районе) от нормативной потребности:</t>
  </si>
  <si>
    <t>104а.</t>
  </si>
  <si>
    <t>спортивными залами</t>
  </si>
  <si>
    <t>104б.</t>
  </si>
  <si>
    <t>плоскостными спортивными сооружениями</t>
  </si>
  <si>
    <t>104в.</t>
  </si>
  <si>
    <t>плавательными бассейнами</t>
  </si>
  <si>
    <t>105.</t>
  </si>
  <si>
    <t>Общий объем расходов бюджета муниципального образования на физическую культуру и спорт</t>
  </si>
  <si>
    <t>VI. Жилищное строительство и обеспечение граждан жильем</t>
  </si>
  <si>
    <t>106.</t>
  </si>
  <si>
    <t>Общая площадь жилых помещений, приходящаяся в среднем на одного жителя - всего</t>
  </si>
  <si>
    <t>106а.</t>
  </si>
  <si>
    <t>в том числе введенная в действие за год</t>
  </si>
  <si>
    <t>кв.метров</t>
  </si>
  <si>
    <t>В 2011 г.  произошло снижение объемов по вводу жилья по сравнению с 2010 г., такв 2010 году введено в эксплуатацию 15,9 тыс. кв.м., а в 2011 г. лишь 10,4 тыс. кв.м.В 2012 году планируется ввсети в эксплуатацию 11,1 тыс.кв.м., в основном - это многоквартирные жилые дома</t>
  </si>
  <si>
    <t>107.</t>
  </si>
  <si>
    <t>Число жилых квартир в расчете на 1 тыс. человек населения - всего</t>
  </si>
  <si>
    <t>107а.</t>
  </si>
  <si>
    <t>в том числе введенных в действие за год</t>
  </si>
  <si>
    <t xml:space="preserve"> основной ввод в 2010 г. - это индивидуальные жилые дома, в 2011 г. этот показатель составил всего 34 жилых дома, что вполовину меньше предыдущего года. начиная с 2012 года ожидается продолжение прироста числа жилых квартир, в связи с вводом в эксплуатацию многоквартирных жилых домов в рамках реализации программы "Стимулирование развития жилищного строительства в УР на 2011-2015 гг."</t>
  </si>
  <si>
    <t>108.</t>
  </si>
  <si>
    <t>Объем жилищного строительства, предусмотренный в соответствии с выданными разрешениями на строительство жилых зданий:</t>
  </si>
  <si>
    <t>108а.</t>
  </si>
  <si>
    <t>общая площадь жилых помещений</t>
  </si>
  <si>
    <t>Увеличение показателя в плановый период с 2012-2014 года обусловлено тем, что строительство многоквартирных жилых домов планируется уже в сложившейся застройке города, также улучшение показателя планируется за счет создания условий инвестиционной привлекательности города.</t>
  </si>
  <si>
    <t>108б.</t>
  </si>
  <si>
    <t>число жилых квартир</t>
  </si>
  <si>
    <t>Спад показателя в 2011 году связан с тем , что велось освоение объемов многоквартирного жилищного строительства по ранее выданным разрешениям с одновременным освоением микрорайонов индивидуальной жилой застройки.</t>
  </si>
  <si>
    <t>109.</t>
  </si>
  <si>
    <t>Год утверждения или внесения последних изменений:</t>
  </si>
  <si>
    <t>109а.</t>
  </si>
  <si>
    <t>в генеральный план городского округа (схему территориального планирования муниципального района)</t>
  </si>
  <si>
    <t>год</t>
  </si>
  <si>
    <t>109б.</t>
  </si>
  <si>
    <t>в правила землепользования и застройки городского округа (муниципального района)</t>
  </si>
  <si>
    <t>109в.</t>
  </si>
  <si>
    <t>в комплексную программу развития коммунальной инфраструктуры</t>
  </si>
  <si>
    <t xml:space="preserve">Комплексная программа развития коммунальной инфраструктуры города Сарапула на 2010-2015гг. утверждена решением Сарапульской городской Думы от 15 июля 2010года №4-800. В 2012г. планируется внести изменения в данную программу  </t>
  </si>
  <si>
    <t>VII. Жилищно-коммунальное хозяйство</t>
  </si>
  <si>
    <t>110.</t>
  </si>
  <si>
    <t>Удовлетворенность населения жилищно-коммунальными услугами</t>
  </si>
  <si>
    <t>процентов от числа опрошенных</t>
  </si>
  <si>
    <t>111.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</si>
  <si>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</si>
  <si>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111а.</t>
  </si>
  <si>
    <t>непосредственное управление собственниками помещений в многоквартирном доме</t>
  </si>
  <si>
    <t>В 2010г. непосредственное управление выбрали и реализовывали собственники помещений в 327 многоквартирных домах, в  2011г.-в 373 МКД. Увеличение показателя произошло в результате проведения управляющими компаниями общих собраний собственников помещений в домах малоэтажной и блокированной застройки. В связи с вводом жилья значение показателя планируется снижать и к 2014г. достичь 28,76%.</t>
  </si>
  <si>
    <t>111б.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</si>
  <si>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</si>
  <si>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 xml:space="preserve">В 2010г. количество домов, где созданы ТСЖ составляло 236, в 2011г.-240, что составляет 17,2% от общего количества МКД или 26,94% в общей площади МКД, собственники помещений в которых могут самостоятельно выбрать способ управления.Значение показателя планируется с увеличением. </t>
  </si>
  <si>
    <t>111в.</t>
  </si>
  <si>
    <t>управление муниципальным или государственным учреждением либо предприятием</t>
  </si>
  <si>
    <t>По итогам 2011г. управляющих организаций муниципальной формы собственности нет.Значение показателя планируется на достигнутом уровне.</t>
  </si>
  <si>
    <t>111г.</t>
  </si>
  <si>
    <t>управление управляющей организацией частной формы собственности</t>
  </si>
  <si>
    <t>В 2010г. на территории города в управлении организаций частной формы собственности находились 564 дома, в 2011г.- 647 домов. Значение показателя планируется и в дальнейшем с ростом.</t>
  </si>
  <si>
    <t>111д.</t>
  </si>
  <si>
    <t>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</si>
  <si>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В 2010г. на территории города в управлении организаций с долей участия в уставном капитале субъекта Российской Федерации и (или) городского округа (муниципального района) не более 25 процентов находились 564 дома, в 2011г.- 647 домов. Значение показателя планируется и в дальнейшем с ростом.</t>
  </si>
  <si>
    <t>112.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</si>
  <si>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</si>
  <si>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в городе в 2010г. составляла 85,71%, в 2011г.-83,33%. Снижение показателя произошло в связи с тем, что в 2011г. ЗАО "Сарапульская птицефабрика", ООО "Кристалл", ГОУНПО "Профессиональный лицей №26"  перестали осуществлять деятельность в связи с передачей объектов в аренду другим организациям коммунального комплекса. Значение показателя планируется на достигнутом уровне. </t>
  </si>
  <si>
    <t>113.</t>
  </si>
  <si>
    <t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</t>
  </si>
  <si>
    <t xml:space="preserve">В 2011 г. ООО "1-я Сарапульская управляющая компания в сфере ЖКХ", ООО УК-Элеконд ЖКХ" не осуществляли управление, создалась новая управляющая компания ООО "УК" Перспектива". Значение показателя планируется на достигнутом уровне. </t>
  </si>
  <si>
    <t>114.</t>
  </si>
  <si>
    <t>Доля энергетических ресурсов, расчеты за потребление которых осуществляются на основании показаний приборов учета, в общем объеме энергетических ресурсов, потребляемых на территории городского округа, муниципального района:</t>
  </si>
  <si>
    <t>114а.</t>
  </si>
  <si>
    <t>электрическая энергия</t>
  </si>
  <si>
    <t xml:space="preserve">Доля отпуска электрической энергии, счета за которую выставлены по показаниям приборов учета, с 2010г. Составляет 100%. Значение показателя планируется на достигнутом уровне </t>
  </si>
  <si>
    <t>114б.</t>
  </si>
  <si>
    <t>тепловая энергия</t>
  </si>
  <si>
    <t xml:space="preserve">Доля отпуска тепловой энергии, счета за которую выставлены по показаниям приборов учета, в 2010г. составляла 24,92%,, в 2011г.-35,44%. Значение показателя планируется и в дальнейшем с увеличением  </t>
  </si>
  <si>
    <t>114в.</t>
  </si>
  <si>
    <t>горячая вода</t>
  </si>
  <si>
    <t>Доля отпуска горячей воды, счета за которую выставлены по показаниям приборов учета, в 2010г. составляла 23,55%, в 2011г. - 69,57%. Значение показателя планируется и в дальнейшем с увеличением</t>
  </si>
  <si>
    <t>114г.</t>
  </si>
  <si>
    <t>холодная вода</t>
  </si>
  <si>
    <t>Доля отпуска холодной воды, счета за которую выставлены по показаниям приборов учета, в 2010г. составляла 74,32%, в 2011г. - 89,04%. Значение показателя планируется и в дальнейшем с увеличением</t>
  </si>
  <si>
    <t>114д.</t>
  </si>
  <si>
    <t>природный газ</t>
  </si>
  <si>
    <t>Доля отпуска природного газа, счета за которую выставлены по показаниям приборов учета, в 2010г. составляла 94,4%, в 2011г. - 94,6%. Значение показателя планируется и в дальнейшем с увеличением</t>
  </si>
  <si>
    <t>115.</t>
  </si>
  <si>
    <t>Уровень собираемости платежей за предоставленные жилищно-коммунальные услуги</t>
  </si>
  <si>
    <t xml:space="preserve">Уровень собираемости платежей граждан за предоставленные ЖКУ в2010г. составил 93,12%, в 2011г. - 93,65%. Значение показателя с 2012г. планируется с ростом. </t>
  </si>
  <si>
    <t>116.</t>
  </si>
  <si>
    <t>Доля подписанных паспортов готовности (по состоянию на 15 ноября отчетного года):</t>
  </si>
  <si>
    <t>116а.</t>
  </si>
  <si>
    <t>жилищного фонда</t>
  </si>
  <si>
    <t xml:space="preserve">Доля подписанных паспортов готовности по состоянию на 15 ноября 2010,2011гг. составляет 100%. Значение показателя планируется на уровне достигнутого </t>
  </si>
  <si>
    <t>116б.</t>
  </si>
  <si>
    <t>котельных</t>
  </si>
  <si>
    <t>117.</t>
  </si>
  <si>
    <t>Отношение тарифов для промышленных потребителей к тарифам для населения:</t>
  </si>
  <si>
    <t>117а.</t>
  </si>
  <si>
    <t>по водоснабжению</t>
  </si>
  <si>
    <t>В связи с достижением 100-процентного значения показателей на 2012-2014гг. тарифы планируется устанавливать единые для всех групп потребителей</t>
  </si>
  <si>
    <t>117б.</t>
  </si>
  <si>
    <t>по водоотведению</t>
  </si>
  <si>
    <t>118.</t>
  </si>
  <si>
    <t>Доля убыточных организаций жилищно-коммунального хозяйства</t>
  </si>
  <si>
    <t>Доля убыточных предприятий в 2011г. снизилась до 66,67%, в последующем планируется снизить значение показателя до 33,33%</t>
  </si>
  <si>
    <t>119.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</si>
  <si>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</si>
  <si>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120.</t>
  </si>
  <si>
    <t>Доля населения, проживающего в многоквартирных домах, признанных в установленном порядке аварийными</t>
  </si>
  <si>
    <t>Доля населения, проживающего в МКД, признанных в установленном порядке аварийными снизилась с 0,60% в 2010г. До 0,50% в 2011г. С учетом планомерной работы межведомственной комиссии по признанию жилых помещений непригодными для проживания и МКД аварийными и подлежащими сносу к 2014г. значение показателя планируется снизить до 0,20%</t>
  </si>
  <si>
    <t>121.</t>
  </si>
  <si>
    <t>Общий объем расходов бюджета муниципального образования на жилищно-коммунальное хозяйство - всего</t>
  </si>
  <si>
    <t>2010, 2011 годы - объем за счет инвестиций в объекты капитального строительства из бюджета УР</t>
  </si>
  <si>
    <t>121а.</t>
  </si>
  <si>
    <t>объем бюджетных инвестиций на увеличение стоимости основных средств</t>
  </si>
  <si>
    <t>121б.</t>
  </si>
  <si>
    <t>расходы на компенсацию разницы между экономически обоснованными тарифами и тарифами, установленными для населения</t>
  </si>
  <si>
    <t>121в.</t>
  </si>
  <si>
    <t>расходы на покрытие убытков, возникших в связи с применением регулируемых цен на жилищно-коммунальные услуги</t>
  </si>
  <si>
    <t>121.1.</t>
  </si>
  <si>
    <t>Доля протяженности освещенных частей улиц, проездов, набережных в их общей протяженности на конец отчетного года</t>
  </si>
  <si>
    <t>Доля протяженности освещенных частей улиц, проездов, набережных в их общей протяженности составляет 65,7%. Значение показателя планируется на уровне достигнутого</t>
  </si>
  <si>
    <t>VIII. Организация муниципального управления</t>
  </si>
  <si>
    <t>122.</t>
  </si>
  <si>
    <t>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</t>
  </si>
  <si>
    <t>123.</t>
  </si>
  <si>
    <t>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</si>
  <si>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124.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</si>
  <si>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</si>
  <si>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В 2011 г. снижение доли на 2,2 % за счет роста объемов дотации на сбалансированность бюджета. Прогноз на 2012-2014 г.г. рассчитан без учета дополнительных межбюджетных трансфертов, передаваемых в процессе исполнения бюджета</t>
  </si>
  <si>
    <t>125.</t>
  </si>
  <si>
    <t>Доля населения, участвующего в платных культурно-досуговых мероприятиях, организованных органами местного самоуправления городских округов и муниципальных районов</t>
  </si>
  <si>
    <t>126.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</si>
  <si>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</si>
  <si>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126а.</t>
  </si>
  <si>
    <t>клубами и учреждениями клубного типа</t>
  </si>
  <si>
    <t>126б.</t>
  </si>
  <si>
    <t>библиотеками</t>
  </si>
  <si>
    <t>126в.</t>
  </si>
  <si>
    <t>парками культуры и отдыха</t>
  </si>
  <si>
    <t>127.</t>
  </si>
  <si>
    <t>Удовлетворенность населения качеством предоставляемых услуг в сфере культуры (качеством культурного обслуживания)</t>
  </si>
  <si>
    <t>128.</t>
  </si>
  <si>
    <t>Общий объем расходов бюджета муниципального образования на культуру</t>
  </si>
  <si>
    <t>129.</t>
  </si>
  <si>
    <t>Общий объем расходов бюджета муниципального образования на культуру в части бюджетных инвестиций на увеличение стоимости основных средств</t>
  </si>
  <si>
    <t>130.</t>
  </si>
  <si>
    <t>Общий объем расходов бюджета муниципального образования на культуру в части расходов на оплату труда и начислений на оплату труда</t>
  </si>
  <si>
    <t>131.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</si>
  <si>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</si>
  <si>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132.</t>
  </si>
  <si>
    <t>Доля просроченной кредиторской задолженности по оплате труда (включая начисления на оплату труда) муниципальных бюджетных учреждений</t>
  </si>
  <si>
    <t>133.</t>
  </si>
  <si>
    <t>Доля трудоустроенных граждан, в общей численности граждан, обратившихся за содействием в государственные службы занятости населения с целью поиска подходящей работы</t>
  </si>
  <si>
    <t>Снижению численности граждан, обратившихся за содействием в ГУ ЦЗН  г.Сарапула способствовало сокращение численности участников в ВЦП реализации дополнительных мероприятий, направленных на снижение напряженности на рынке труда УР в 2011 году</t>
  </si>
  <si>
    <t>134.</t>
  </si>
  <si>
    <t>Утверждение бюджета на 3 года (данный показатель оценивается в случае, если субъект Российской Федерации перешел на 3-летний бюджет)</t>
  </si>
  <si>
    <t>да/нет</t>
  </si>
  <si>
    <t>135.</t>
  </si>
  <si>
    <t>Среднегодовая численность постоянного населения</t>
  </si>
  <si>
    <t>тыс. человек</t>
  </si>
  <si>
    <t>136.</t>
  </si>
  <si>
    <t>Численность населения на начало года</t>
  </si>
  <si>
    <t>137.</t>
  </si>
  <si>
    <t>Численность населения на конец года</t>
  </si>
  <si>
    <t>138.</t>
  </si>
  <si>
    <t>Общий объем расходов бюджета муниципального образования - всего</t>
  </si>
  <si>
    <t>138а.</t>
  </si>
  <si>
    <t>в том числе в части бюджетных инвестиций на увеличение стоимости основных средств</t>
  </si>
  <si>
    <t>2010, 2011 г.г. - объем за счет инвестиций в объекты кап. строительства из бюджета УР</t>
  </si>
  <si>
    <t>138.1.</t>
  </si>
  <si>
    <t>Общий объем расходов консолидированного бюджета муниципального района</t>
  </si>
  <si>
    <t>139.</t>
  </si>
  <si>
    <t>Общий объем расходов бюджета муниципального образования на содержание работников органов местного самоуправления</t>
  </si>
  <si>
    <t>В постановлении Правительства УР № 278 от 08.08.11 (в ред. постановления Правительства УР № 353 от 03.10.2011 г.) не учтены должности муниципальных служащих Управления здравоохранения г. Сарапула, в 2012 г. не учтено повышение заработной платы с 01.10.2012 г. на 6 %</t>
  </si>
  <si>
    <t>139а.</t>
  </si>
  <si>
    <t>в том числе в расчете на одного жителя муниципального образования</t>
  </si>
  <si>
    <t>140.</t>
  </si>
  <si>
    <t>Доля расходов бюджета городского округа (муниципального района), формируемых в рамках программ, в общем объеме расходов бюджета городского округа (муниципального района), без учета субвенций на исполнение делегируемых полномочий</t>
  </si>
  <si>
    <t>2011 год - поступление средств в рамках РЦП; срок действия части муниципальных программ заканчивается в 2012 году</t>
  </si>
  <si>
    <t>141.</t>
  </si>
  <si>
    <t>Количество муниципальных услуг, предоставляемых органами местного самоуправления, муниципальными учреждениями в электронном виде</t>
  </si>
  <si>
    <t>142.</t>
  </si>
  <si>
    <t>Количество муниципальных услуг, предоставляемых органами местного самоуправления, муниципальными учреждениями</t>
  </si>
  <si>
    <t>143.</t>
  </si>
  <si>
    <t>Количество первоочередных муниципальных услуг, предоставляемых органами местного самоуправления, муниципальными учреждениями в электронном виде</t>
  </si>
  <si>
    <t>IX. Энергосбережение и повышение энергетической эффективности</t>
  </si>
  <si>
    <t>144.</t>
  </si>
  <si>
    <t>Удельная величина потребления энергетических ресурсов в многоквартирных домах:</t>
  </si>
  <si>
    <t>144а.</t>
  </si>
  <si>
    <t>кВт. ч на 1 проживающего</t>
  </si>
  <si>
    <t>Удельная величина потребления электрической энергии на 1 проживающего в МКД в 2011г. снизилась почти вдвое  по сравнению с 2010г. в связи с проведением энергосберегающих мероприятий и уточнением числа проживающих. Планируется снижение данного показателя и достижения к 2014г. 509,16 кВт.ч на 1 проживающего</t>
  </si>
  <si>
    <t>144б.</t>
  </si>
  <si>
    <t>Гкал на 1 кв. метр общей площади</t>
  </si>
  <si>
    <t>Удельная величина тепловой энергии в расчете на 1 кв.метр в 2011г. снизилась по сравнению с 2010г. в связи с установкой коллективных (общедомовых) приборов учета тепловой энергии. Значение данного показателя планируется с незначительным снижением</t>
  </si>
  <si>
    <t>144в.</t>
  </si>
  <si>
    <t>куб. метров на 1 проживающего</t>
  </si>
  <si>
    <t xml:space="preserve">Удельная величина потребления горячей воды на 1 проживающего в МКД в 2011г. снизилась по сравнению с 2010г. в связи с установкой коллективных (общедомовых) приборов учета. Планируется снижение данного показателя и достижения к 2014г. 23,91 куб. метров на 1 проживающего </t>
  </si>
  <si>
    <t>144г.</t>
  </si>
  <si>
    <t xml:space="preserve">Удельная величина потребления холодной воды на 1 проживающего в МКД в 2011г. снизилась по сравнению с 2010г. в связи с установкой коллективных (общедомовых) приборов учета. Планируется снижение данного показателя и достижения к 2014г. 36,91 куб. метров на 1 проживающего </t>
  </si>
  <si>
    <t>144д.</t>
  </si>
  <si>
    <t xml:space="preserve">Удельная величина потребления природного газа на 1 проживающего в МКД в 2011г. снизилась по сравнению с 2010г. в связи с установкой коллективных (общедомовых) и индивидуальных приборов учета. Планируется снижение данного показателя и достижения к 2014г. 143,23 куб. метров на 1 проживающего </t>
  </si>
  <si>
    <t>145.</t>
  </si>
  <si>
    <t>Удельная величина потребления энергетических ресурсов муниципальными бюджетными учреждениями:</t>
  </si>
  <si>
    <t>145а.</t>
  </si>
  <si>
    <t>кВт. ч на 1 человека населения</t>
  </si>
  <si>
    <t>145б.</t>
  </si>
  <si>
    <t>145в.</t>
  </si>
  <si>
    <t>куб. метров на 1 человека населения</t>
  </si>
  <si>
    <t>145г.</t>
  </si>
  <si>
    <t>145д.</t>
  </si>
  <si>
    <t>X. Дополнительные показатели</t>
  </si>
  <si>
    <t>146.</t>
  </si>
  <si>
    <t>Доля населения, охваченного системой сбора и вывоза твердых бытовых отходов, в общем количестве населения, проживающего в муниципальном образовании</t>
  </si>
  <si>
    <t>Доля населения, охваченного системой сбора и вывоза твердых бытовых отходов в 2011г. увеличилась за счет установки контейнерных площадок. В 2011 г. установлено 12 площадок. Значение данного показателя планируется с увеличением и достижением к 2014г. 94,78%.</t>
  </si>
  <si>
    <t>147.</t>
  </si>
  <si>
    <t>Доля извлечения вторичного сырья из общего объема образующихся бытовых и промышленных отходов</t>
  </si>
  <si>
    <t>Доля извлечения вторичного сырья из общего объема образующихся бытовых и промышленных отходов в 2010г. Составляла 0%%, в 2011г.- 16,73%. Планируется увеличение данного показателя и достижение к 2014г. 23,86%.</t>
  </si>
  <si>
    <t>148.</t>
  </si>
  <si>
    <t>Обеспеченность зелеными насаждениями общего пользования, за исключением государственного лесного фонда</t>
  </si>
  <si>
    <t>кв. м на 1 жителя</t>
  </si>
  <si>
    <t>149.</t>
  </si>
  <si>
    <t>Доля ликвидированных несанкционированных свалок бытовых отходов и мусора к общему числу несанкционированных свалок бытовых отходов и мусора на территории муниципального образования</t>
  </si>
  <si>
    <t>В 2011 году на территории МО "Город Сарапул" выявлено 24 места несанкционированного размещения отходов, из них ликвидировано 7, что составляет  29,17% от общего количества выявленных несанкционированных свалок. В  последующие годы муниципальным образование планируется сократить количество несанкционированных свалок на территории  МО</t>
  </si>
  <si>
    <t>150.</t>
  </si>
  <si>
    <t>Общий объем расходов бюджета муниципального образования на благоустройство территории в расчете на 1 жителя</t>
  </si>
  <si>
    <t>руб./жителя</t>
  </si>
  <si>
    <t xml:space="preserve">Общий объем бюджета города на благоустройство территории на 1 жителя  в 2010г. Составлял 714,35 руб., в 2011г.-800,73 руб. Планируется и в дальнейшем повышение данного показателя   </t>
  </si>
  <si>
    <t>Показатель: I. Экономическое развитие</t>
  </si>
  <si>
    <t>Алнашский район</t>
  </si>
  <si>
    <t>Балезинский район</t>
  </si>
  <si>
    <t>Вавожский район</t>
  </si>
  <si>
    <t>Воткинский район</t>
  </si>
  <si>
    <t>Глазовский район</t>
  </si>
  <si>
    <t>Граховский район</t>
  </si>
  <si>
    <t>Дебесский район</t>
  </si>
  <si>
    <t>Завьяловский район</t>
  </si>
  <si>
    <t>Игринский район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</si>
  <si>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</si>
  <si>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</si>
  <si>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</si>
  <si>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</si>
  <si>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</si>
  <si>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</si>
  <si>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Малопургинский район</t>
  </si>
  <si>
    <t>Можгинский район</t>
  </si>
  <si>
    <t>Сарапульский район</t>
  </si>
  <si>
    <t>Селтинский район</t>
  </si>
  <si>
    <t>Сюмсинский район</t>
  </si>
  <si>
    <t>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</si>
  <si>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</si>
  <si>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</si>
  <si>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</si>
  <si>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</si>
  <si>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г. Ижевск</t>
  </si>
  <si>
    <t>г. Воткинск</t>
  </si>
  <si>
    <t>г. Глазов</t>
  </si>
  <si>
    <t>г. Можга</t>
  </si>
  <si>
    <t>г. Сарапул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</si>
</sst>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0"/>
    </font>
    <font>
      <u val="single"/>
      <sz val="9"/>
      <color indexed="10"/>
      <name val="Tahoma"/>
      <family val="0"/>
    </font>
    <font>
      <sz val="9"/>
      <color indexed="11"/>
      <name val="Tahoma"/>
      <family val="0"/>
    </font>
    <font>
      <sz val="14"/>
      <color indexed="10"/>
      <name val="Tahoma"/>
      <family val="0"/>
    </font>
    <font>
      <b/>
      <sz val="10"/>
      <color indexed="10"/>
      <name val="Tahoma"/>
      <family val="0"/>
    </font>
    <font>
      <b/>
      <sz val="9"/>
      <color indexed="9"/>
      <name val="Tahoma"/>
      <family val="0"/>
    </font>
    <font>
      <b/>
      <sz val="9"/>
      <color indexed="10"/>
      <name val="Tahoma"/>
      <family val="0"/>
    </font>
    <font>
      <sz val="9"/>
      <color indexed="10"/>
      <name val="Tahoma"/>
      <family val="0"/>
    </font>
    <font>
      <sz val="8"/>
      <color indexed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vertical="center" wrapText="1"/>
      <protection locked="0"/>
    </xf>
    <xf numFmtId="4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vertical="top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10" xfId="0" applyNumberFormat="1" applyFont="1" applyFill="1" applyBorder="1" applyAlignment="1" applyProtection="1">
      <alignment vertical="top" wrapText="1"/>
      <protection locked="0"/>
    </xf>
    <xf numFmtId="0" fontId="9" fillId="34" borderId="11" xfId="0" applyNumberFormat="1" applyFont="1" applyFill="1" applyBorder="1" applyAlignment="1" applyProtection="1">
      <alignment horizontal="left" vertical="center" wrapText="1"/>
      <protection/>
    </xf>
    <xf numFmtId="4" fontId="10" fillId="34" borderId="11" xfId="0" applyNumberFormat="1" applyFont="1" applyFill="1" applyBorder="1" applyAlignment="1" applyProtection="1">
      <alignment horizontal="right" vertical="top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 indent="2"/>
      <protection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 indent="3"/>
      <protection/>
    </xf>
    <xf numFmtId="0" fontId="9" fillId="0" borderId="11" xfId="0" applyNumberFormat="1" applyFont="1" applyFill="1" applyBorder="1" applyAlignment="1" applyProtection="1">
      <alignment horizontal="left" vertical="center" wrapText="1" indent="4"/>
      <protection/>
    </xf>
    <xf numFmtId="0" fontId="9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9" fillId="0" borderId="11" xfId="0" applyNumberFormat="1" applyFont="1" applyFill="1" applyBorder="1" applyAlignment="1" applyProtection="1">
      <alignment horizontal="left" vertical="center" wrapText="1" indent="5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889CCF"/>
      <rgbColor rgb="00F3F3F3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3"/>
  <sheetViews>
    <sheetView showGridLines="0" showRowColHeaders="0" tabSelected="1" zoomScalePageLayoutView="0" workbookViewId="0" topLeftCell="A1">
      <pane ySplit="4" topLeftCell="A5" activePane="bottomLeft" state="frozen"/>
      <selection pane="topLeft" activeCell="A1" sqref="A1"/>
      <selection pane="bottomLeft" activeCell="C251" sqref="C251"/>
    </sheetView>
  </sheetViews>
  <sheetFormatPr defaultColWidth="9.140625" defaultRowHeight="12.75"/>
  <cols>
    <col min="1" max="1" width="2.7109375" style="0" customWidth="1"/>
    <col min="3" max="3" width="43.140625" style="0" customWidth="1"/>
    <col min="4" max="4" width="16.140625" style="0" customWidth="1"/>
    <col min="5" max="9" width="17.28125" style="0" customWidth="1"/>
    <col min="10" max="10" width="34.57421875" style="0" customWidth="1"/>
    <col min="11" max="11" width="15.140625" style="0" customWidth="1"/>
  </cols>
  <sheetData>
    <row r="1" spans="1:10" ht="17.25" customHeight="1">
      <c r="A1" s="3"/>
      <c r="B1" s="30" t="s">
        <v>1</v>
      </c>
      <c r="C1" s="30"/>
      <c r="D1" s="30"/>
      <c r="E1" s="5"/>
      <c r="F1" s="5"/>
      <c r="G1" s="5"/>
      <c r="H1" s="5"/>
      <c r="I1" s="5"/>
      <c r="J1" s="6"/>
    </row>
    <row r="2" spans="1:10" ht="0" customHeight="1" hidden="1">
      <c r="A2" s="3"/>
      <c r="B2" s="7"/>
      <c r="C2" s="7"/>
      <c r="D2" s="7"/>
      <c r="E2" s="7"/>
      <c r="F2" s="8"/>
      <c r="G2" s="7"/>
      <c r="H2" s="7"/>
      <c r="I2" s="8"/>
      <c r="J2" s="9"/>
    </row>
    <row r="3" spans="1:10" ht="15.75" customHeight="1">
      <c r="A3" s="10"/>
      <c r="B3" s="29" t="s">
        <v>2</v>
      </c>
      <c r="C3" s="29" t="s">
        <v>3</v>
      </c>
      <c r="D3" s="29" t="s">
        <v>4</v>
      </c>
      <c r="E3" s="29" t="s">
        <v>5</v>
      </c>
      <c r="F3" s="29"/>
      <c r="G3" s="29" t="s">
        <v>6</v>
      </c>
      <c r="H3" s="29"/>
      <c r="I3" s="29"/>
      <c r="J3" s="29" t="s">
        <v>7</v>
      </c>
    </row>
    <row r="4" spans="1:10" ht="15.75" customHeight="1">
      <c r="A4" s="10"/>
      <c r="B4" s="29"/>
      <c r="C4" s="29"/>
      <c r="D4" s="29"/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29"/>
    </row>
    <row r="5" spans="1:10" ht="15.75" customHeight="1">
      <c r="A5" s="10"/>
      <c r="B5" s="28" t="s">
        <v>15</v>
      </c>
      <c r="C5" s="28"/>
      <c r="D5" s="28"/>
      <c r="E5" s="28"/>
      <c r="F5" s="28"/>
      <c r="G5" s="28"/>
      <c r="H5" s="28"/>
      <c r="I5" s="28"/>
      <c r="J5" s="28"/>
    </row>
    <row r="6" spans="1:10" ht="15.75" customHeight="1">
      <c r="A6" s="10"/>
      <c r="B6" s="28" t="s">
        <v>16</v>
      </c>
      <c r="C6" s="28"/>
      <c r="D6" s="28"/>
      <c r="E6" s="28"/>
      <c r="F6" s="28"/>
      <c r="G6" s="28"/>
      <c r="H6" s="28"/>
      <c r="I6" s="28"/>
      <c r="J6" s="28"/>
    </row>
    <row r="7" spans="1:10" ht="48.75" customHeight="1">
      <c r="A7" s="10"/>
      <c r="B7" s="20" t="s">
        <v>17</v>
      </c>
      <c r="C7" s="21" t="s">
        <v>18</v>
      </c>
      <c r="D7" s="20" t="s">
        <v>19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3" t="s">
        <v>20</v>
      </c>
    </row>
    <row r="8" spans="1:10" ht="63" customHeight="1">
      <c r="A8" s="10"/>
      <c r="B8" s="20" t="s">
        <v>21</v>
      </c>
      <c r="C8" s="21" t="s">
        <v>22</v>
      </c>
      <c r="D8" s="20" t="s">
        <v>19</v>
      </c>
      <c r="E8" s="22">
        <v>4.731861198999998</v>
      </c>
      <c r="F8" s="22">
        <v>100</v>
      </c>
      <c r="G8" s="22">
        <v>17.015706806282726</v>
      </c>
      <c r="H8" s="22">
        <v>21.13564668769716</v>
      </c>
      <c r="I8" s="22">
        <v>28.000000000000004</v>
      </c>
      <c r="J8" s="23" t="s">
        <v>23</v>
      </c>
    </row>
    <row r="9" spans="1:10" ht="140.25" customHeight="1">
      <c r="A9" s="10"/>
      <c r="B9" s="20" t="s">
        <v>24</v>
      </c>
      <c r="C9" s="21" t="s">
        <v>25</v>
      </c>
      <c r="D9" s="20" t="s">
        <v>19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3" t="s">
        <v>26</v>
      </c>
    </row>
    <row r="10" spans="1:10" ht="92.25" customHeight="1">
      <c r="A10" s="10"/>
      <c r="B10" s="20" t="s">
        <v>27</v>
      </c>
      <c r="C10" s="21" t="s">
        <v>28</v>
      </c>
      <c r="D10" s="20" t="s">
        <v>19</v>
      </c>
      <c r="E10" s="22">
        <v>22.64678472</v>
      </c>
      <c r="F10" s="22">
        <v>20.22367194780988</v>
      </c>
      <c r="G10" s="22">
        <v>18.825722273998135</v>
      </c>
      <c r="H10" s="22">
        <v>18.173345759552664</v>
      </c>
      <c r="I10" s="22">
        <v>17.241379310344833</v>
      </c>
      <c r="J10" s="23" t="s">
        <v>29</v>
      </c>
    </row>
    <row r="11" spans="1:10" ht="169.5" customHeight="1">
      <c r="A11" s="10"/>
      <c r="B11" s="20" t="s">
        <v>30</v>
      </c>
      <c r="C11" s="21" t="s">
        <v>31</v>
      </c>
      <c r="D11" s="20" t="s">
        <v>19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3" t="s">
        <v>32</v>
      </c>
    </row>
    <row r="12" spans="1:10" ht="43.5" customHeight="1">
      <c r="A12" s="10"/>
      <c r="B12" s="20" t="s">
        <v>34</v>
      </c>
      <c r="C12" s="21" t="s">
        <v>35</v>
      </c>
      <c r="D12" s="20" t="s">
        <v>36</v>
      </c>
      <c r="E12" s="22">
        <v>40400</v>
      </c>
      <c r="F12" s="22">
        <v>30300</v>
      </c>
      <c r="G12" s="22">
        <v>15460</v>
      </c>
      <c r="H12" s="22">
        <v>15470</v>
      </c>
      <c r="I12" s="22">
        <v>12030</v>
      </c>
      <c r="J12" s="23" t="s">
        <v>37</v>
      </c>
    </row>
    <row r="13" spans="1:10" ht="48.75" customHeight="1">
      <c r="A13" s="10"/>
      <c r="B13" s="20" t="s">
        <v>38</v>
      </c>
      <c r="C13" s="21" t="s">
        <v>39</v>
      </c>
      <c r="D13" s="20" t="s">
        <v>36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12"/>
    </row>
    <row r="14" spans="1:10" ht="27" customHeight="1">
      <c r="A14" s="10"/>
      <c r="B14" s="20" t="s">
        <v>40</v>
      </c>
      <c r="C14" s="21" t="s">
        <v>41</v>
      </c>
      <c r="D14" s="20" t="s">
        <v>36</v>
      </c>
      <c r="E14" s="22">
        <v>84</v>
      </c>
      <c r="F14" s="22">
        <v>0</v>
      </c>
      <c r="G14" s="22">
        <v>0</v>
      </c>
      <c r="H14" s="22">
        <v>0</v>
      </c>
      <c r="I14" s="22">
        <v>0</v>
      </c>
      <c r="J14" s="12"/>
    </row>
    <row r="15" spans="1:10" ht="48.75" customHeight="1">
      <c r="A15" s="10"/>
      <c r="B15" s="20" t="s">
        <v>42</v>
      </c>
      <c r="C15" s="21" t="s">
        <v>43</v>
      </c>
      <c r="D15" s="20" t="s">
        <v>36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12"/>
    </row>
    <row r="16" spans="1:10" ht="15.75" customHeight="1">
      <c r="A16" s="10"/>
      <c r="B16" s="28" t="s">
        <v>44</v>
      </c>
      <c r="C16" s="28"/>
      <c r="D16" s="28"/>
      <c r="E16" s="28"/>
      <c r="F16" s="28"/>
      <c r="G16" s="28"/>
      <c r="H16" s="28"/>
      <c r="I16" s="28"/>
      <c r="J16" s="28"/>
    </row>
    <row r="17" spans="1:10" ht="37.5" customHeight="1">
      <c r="A17" s="10"/>
      <c r="B17" s="20" t="s">
        <v>45</v>
      </c>
      <c r="C17" s="21" t="s">
        <v>46</v>
      </c>
      <c r="D17" s="20" t="s">
        <v>47</v>
      </c>
      <c r="E17" s="22">
        <v>445.91003051481425</v>
      </c>
      <c r="F17" s="22">
        <v>424.7498266125037</v>
      </c>
      <c r="G17" s="22">
        <v>522.7318045862413</v>
      </c>
      <c r="H17" s="22">
        <v>537.5751503006012</v>
      </c>
      <c r="I17" s="22">
        <v>555.4773869346736</v>
      </c>
      <c r="J17" s="12"/>
    </row>
    <row r="18" spans="1:10" ht="70.5" customHeight="1">
      <c r="A18" s="10"/>
      <c r="B18" s="20" t="s">
        <v>49</v>
      </c>
      <c r="C18" s="21" t="s">
        <v>50</v>
      </c>
      <c r="D18" s="20" t="s">
        <v>19</v>
      </c>
      <c r="E18" s="22">
        <v>32.92198111644857</v>
      </c>
      <c r="F18" s="22">
        <v>34.076696839039435</v>
      </c>
      <c r="G18" s="22">
        <v>36.38877367620628</v>
      </c>
      <c r="H18" s="22">
        <v>36.61948422481372</v>
      </c>
      <c r="I18" s="22">
        <v>37.26673214536271</v>
      </c>
      <c r="J18" s="12"/>
    </row>
    <row r="19" spans="1:10" ht="211.5" customHeight="1">
      <c r="A19" s="10"/>
      <c r="B19" s="20" t="s">
        <v>51</v>
      </c>
      <c r="C19" s="21" t="s">
        <v>52</v>
      </c>
      <c r="D19" s="20" t="s">
        <v>19</v>
      </c>
      <c r="E19" s="22">
        <v>21.85008989</v>
      </c>
      <c r="F19" s="22">
        <v>10.519230441524801</v>
      </c>
      <c r="G19" s="22">
        <v>11.045196130928646</v>
      </c>
      <c r="H19" s="22">
        <v>11.04519243443751</v>
      </c>
      <c r="I19" s="22">
        <v>11.04519448533103</v>
      </c>
      <c r="J19" s="12"/>
    </row>
    <row r="20" spans="1:10" ht="114" customHeight="1">
      <c r="A20" s="10"/>
      <c r="B20" s="20" t="s">
        <v>53</v>
      </c>
      <c r="C20" s="21" t="s">
        <v>54</v>
      </c>
      <c r="D20" s="20" t="s">
        <v>19</v>
      </c>
      <c r="E20" s="22">
        <v>0</v>
      </c>
      <c r="F20" s="22">
        <v>1.3608247422680413</v>
      </c>
      <c r="G20" s="22">
        <v>1.4042553191489362</v>
      </c>
      <c r="H20" s="22">
        <v>1.727861771058316</v>
      </c>
      <c r="I20" s="22">
        <v>2.197802197802198</v>
      </c>
      <c r="J20" s="12"/>
    </row>
    <row r="21" spans="1:10" ht="70.5" customHeight="1">
      <c r="A21" s="10"/>
      <c r="B21" s="20" t="s">
        <v>55</v>
      </c>
      <c r="C21" s="21" t="s">
        <v>56</v>
      </c>
      <c r="D21" s="20" t="s">
        <v>19</v>
      </c>
      <c r="E21" s="22">
        <v>16.25835189</v>
      </c>
      <c r="F21" s="22">
        <v>15.770609318996412</v>
      </c>
      <c r="G21" s="22">
        <v>29.03225806451613</v>
      </c>
      <c r="H21" s="22">
        <v>30.46594982078853</v>
      </c>
      <c r="I21" s="22">
        <v>33.15412186379928</v>
      </c>
      <c r="J21" s="12"/>
    </row>
    <row r="22" spans="1:10" ht="102.75" customHeight="1">
      <c r="A22" s="10"/>
      <c r="B22" s="20" t="s">
        <v>57</v>
      </c>
      <c r="C22" s="21" t="s">
        <v>58</v>
      </c>
      <c r="D22" s="20" t="s">
        <v>59</v>
      </c>
      <c r="E22" s="22">
        <v>15.27614571</v>
      </c>
      <c r="F22" s="22">
        <v>17.287234042553195</v>
      </c>
      <c r="G22" s="22">
        <v>20.5158264947245</v>
      </c>
      <c r="H22" s="22">
        <v>20.23121387283237</v>
      </c>
      <c r="I22" s="22">
        <v>22.80501710376283</v>
      </c>
      <c r="J22" s="12"/>
    </row>
    <row r="23" spans="1:10" ht="48.75" customHeight="1">
      <c r="A23" s="10"/>
      <c r="B23" s="20" t="s">
        <v>60</v>
      </c>
      <c r="C23" s="21" t="s">
        <v>61</v>
      </c>
      <c r="D23" s="20" t="s">
        <v>36</v>
      </c>
      <c r="E23" s="22">
        <v>0</v>
      </c>
      <c r="F23" s="22">
        <v>3058</v>
      </c>
      <c r="G23" s="22">
        <v>148</v>
      </c>
      <c r="H23" s="22">
        <v>151</v>
      </c>
      <c r="I23" s="22">
        <v>149</v>
      </c>
      <c r="J23" s="23" t="s">
        <v>62</v>
      </c>
    </row>
    <row r="24" spans="1:10" ht="15.75" customHeight="1">
      <c r="A24" s="10"/>
      <c r="B24" s="20"/>
      <c r="C24" s="24" t="s">
        <v>63</v>
      </c>
      <c r="D24" s="20"/>
      <c r="E24" s="22"/>
      <c r="F24" s="22"/>
      <c r="G24" s="22"/>
      <c r="H24" s="22"/>
      <c r="I24" s="22"/>
      <c r="J24" s="23"/>
    </row>
    <row r="25" spans="1:10" ht="27" customHeight="1">
      <c r="A25" s="10"/>
      <c r="B25" s="20" t="s">
        <v>64</v>
      </c>
      <c r="C25" s="25" t="s">
        <v>65</v>
      </c>
      <c r="D25" s="20" t="s">
        <v>66</v>
      </c>
      <c r="E25" s="22">
        <v>0</v>
      </c>
      <c r="F25" s="22">
        <v>713.3193375320736</v>
      </c>
      <c r="G25" s="22">
        <v>28.22811367537669</v>
      </c>
      <c r="H25" s="22">
        <v>28.145386766076424</v>
      </c>
      <c r="I25" s="22">
        <v>26.95856703455763</v>
      </c>
      <c r="J25" s="12"/>
    </row>
    <row r="26" spans="1:10" ht="27" customHeight="1">
      <c r="A26" s="10"/>
      <c r="B26" s="20" t="s">
        <v>67</v>
      </c>
      <c r="C26" s="25" t="s">
        <v>68</v>
      </c>
      <c r="D26" s="20" t="s">
        <v>66</v>
      </c>
      <c r="E26" s="22">
        <v>0</v>
      </c>
      <c r="F26" s="22">
        <v>30.29822649360943</v>
      </c>
      <c r="G26" s="22">
        <v>1.4755732801595212</v>
      </c>
      <c r="H26" s="22">
        <v>1.5130260521042085</v>
      </c>
      <c r="I26" s="22">
        <v>1.4974874371859295</v>
      </c>
      <c r="J26" s="12"/>
    </row>
    <row r="27" spans="1:10" ht="15.75" customHeight="1">
      <c r="A27" s="10"/>
      <c r="B27" s="28" t="s">
        <v>69</v>
      </c>
      <c r="C27" s="28"/>
      <c r="D27" s="28"/>
      <c r="E27" s="28"/>
      <c r="F27" s="28"/>
      <c r="G27" s="28"/>
      <c r="H27" s="28"/>
      <c r="I27" s="28"/>
      <c r="J27" s="28"/>
    </row>
    <row r="28" spans="1:10" ht="27" customHeight="1">
      <c r="A28" s="10"/>
      <c r="B28" s="20" t="s">
        <v>70</v>
      </c>
      <c r="C28" s="21" t="s">
        <v>71</v>
      </c>
      <c r="D28" s="20" t="s">
        <v>72</v>
      </c>
      <c r="E28" s="22">
        <v>1.81</v>
      </c>
      <c r="F28" s="22">
        <v>5.6000000000000005</v>
      </c>
      <c r="G28" s="22">
        <v>13.75</v>
      </c>
      <c r="H28" s="22">
        <v>4.27</v>
      </c>
      <c r="I28" s="22">
        <v>5.02</v>
      </c>
      <c r="J28" s="12"/>
    </row>
    <row r="29" spans="1:10" ht="15.75" customHeight="1">
      <c r="A29" s="10"/>
      <c r="B29" s="20"/>
      <c r="C29" s="24" t="s">
        <v>63</v>
      </c>
      <c r="D29" s="20"/>
      <c r="E29" s="22"/>
      <c r="F29" s="22"/>
      <c r="G29" s="22"/>
      <c r="H29" s="22"/>
      <c r="I29" s="22"/>
      <c r="J29" s="23"/>
    </row>
    <row r="30" spans="1:10" ht="37.5" customHeight="1">
      <c r="A30" s="10"/>
      <c r="B30" s="20" t="s">
        <v>73</v>
      </c>
      <c r="C30" s="25" t="s">
        <v>74</v>
      </c>
      <c r="D30" s="20" t="s">
        <v>72</v>
      </c>
      <c r="E30" s="22">
        <v>0.6</v>
      </c>
      <c r="F30" s="22">
        <v>4.88</v>
      </c>
      <c r="G30" s="22">
        <v>2.7</v>
      </c>
      <c r="H30" s="22">
        <v>2.7200000000000006</v>
      </c>
      <c r="I30" s="22">
        <v>2.7200000000000006</v>
      </c>
      <c r="J30" s="12"/>
    </row>
    <row r="31" spans="1:10" ht="27" customHeight="1">
      <c r="A31" s="10"/>
      <c r="B31" s="20" t="s">
        <v>75</v>
      </c>
      <c r="C31" s="25" t="s">
        <v>76</v>
      </c>
      <c r="D31" s="20" t="s">
        <v>72</v>
      </c>
      <c r="E31" s="22">
        <v>0</v>
      </c>
      <c r="F31" s="22">
        <v>0</v>
      </c>
      <c r="G31" s="22">
        <v>10.15</v>
      </c>
      <c r="H31" s="22">
        <v>0.75</v>
      </c>
      <c r="I31" s="22">
        <v>1.5</v>
      </c>
      <c r="J31" s="12"/>
    </row>
    <row r="32" spans="1:10" ht="81" customHeight="1">
      <c r="A32" s="10"/>
      <c r="B32" s="20" t="s">
        <v>77</v>
      </c>
      <c r="C32" s="21" t="s">
        <v>78</v>
      </c>
      <c r="D32" s="20" t="s">
        <v>19</v>
      </c>
      <c r="E32" s="22">
        <v>4.370456047587572</v>
      </c>
      <c r="F32" s="22">
        <v>12.5</v>
      </c>
      <c r="G32" s="22">
        <v>0</v>
      </c>
      <c r="H32" s="22">
        <v>0</v>
      </c>
      <c r="I32" s="22">
        <v>0</v>
      </c>
      <c r="J32" s="12"/>
    </row>
    <row r="33" spans="1:10" ht="168" customHeight="1">
      <c r="A33" s="10"/>
      <c r="B33" s="20" t="s">
        <v>79</v>
      </c>
      <c r="C33" s="21" t="s">
        <v>80</v>
      </c>
      <c r="D33" s="20" t="s">
        <v>19</v>
      </c>
      <c r="E33" s="22">
        <v>70.25259846405329</v>
      </c>
      <c r="F33" s="22">
        <v>71.88005978328557</v>
      </c>
      <c r="G33" s="22">
        <v>73.58014696724372</v>
      </c>
      <c r="H33" s="22">
        <v>88.30489475650765</v>
      </c>
      <c r="I33" s="22">
        <v>100</v>
      </c>
      <c r="J33" s="12"/>
    </row>
    <row r="34" spans="1:10" ht="59.25" customHeight="1">
      <c r="A34" s="10"/>
      <c r="B34" s="20" t="s">
        <v>81</v>
      </c>
      <c r="C34" s="21" t="s">
        <v>82</v>
      </c>
      <c r="D34" s="20" t="s">
        <v>19</v>
      </c>
      <c r="E34" s="22">
        <v>13.568189750000002</v>
      </c>
      <c r="F34" s="22">
        <v>13.754214626206254</v>
      </c>
      <c r="G34" s="22">
        <v>13.951866062085804</v>
      </c>
      <c r="H34" s="22">
        <v>14.126264387861875</v>
      </c>
      <c r="I34" s="22">
        <v>14.24252993837926</v>
      </c>
      <c r="J34" s="12"/>
    </row>
    <row r="35" spans="1:10" ht="81" customHeight="1">
      <c r="A35" s="10"/>
      <c r="B35" s="20" t="s">
        <v>83</v>
      </c>
      <c r="C35" s="21" t="s">
        <v>84</v>
      </c>
      <c r="D35" s="20" t="s">
        <v>85</v>
      </c>
      <c r="E35" s="22">
        <v>240</v>
      </c>
      <c r="F35" s="22">
        <v>14</v>
      </c>
      <c r="G35" s="22">
        <v>14</v>
      </c>
      <c r="H35" s="22">
        <v>14</v>
      </c>
      <c r="I35" s="22">
        <v>14</v>
      </c>
      <c r="J35" s="12"/>
    </row>
    <row r="36" spans="1:10" ht="48.75" customHeight="1">
      <c r="A36" s="10"/>
      <c r="B36" s="20" t="s">
        <v>86</v>
      </c>
      <c r="C36" s="21" t="s">
        <v>87</v>
      </c>
      <c r="D36" s="20" t="s">
        <v>85</v>
      </c>
      <c r="E36" s="22">
        <v>6</v>
      </c>
      <c r="F36" s="22">
        <v>6</v>
      </c>
      <c r="G36" s="22">
        <v>6</v>
      </c>
      <c r="H36" s="22">
        <v>6</v>
      </c>
      <c r="I36" s="22">
        <v>6</v>
      </c>
      <c r="J36" s="12"/>
    </row>
    <row r="37" spans="1:10" ht="81" customHeight="1">
      <c r="A37" s="10"/>
      <c r="B37" s="20" t="s">
        <v>88</v>
      </c>
      <c r="C37" s="21" t="s">
        <v>89</v>
      </c>
      <c r="D37" s="20"/>
      <c r="E37" s="22"/>
      <c r="F37" s="22"/>
      <c r="G37" s="22"/>
      <c r="H37" s="22"/>
      <c r="I37" s="22"/>
      <c r="J37" s="23"/>
    </row>
    <row r="38" spans="1:10" ht="27" customHeight="1">
      <c r="A38" s="10"/>
      <c r="B38" s="20" t="s">
        <v>90</v>
      </c>
      <c r="C38" s="24" t="s">
        <v>91</v>
      </c>
      <c r="D38" s="20" t="s">
        <v>59</v>
      </c>
      <c r="E38" s="22">
        <v>117000</v>
      </c>
      <c r="F38" s="22">
        <v>68348</v>
      </c>
      <c r="G38" s="22">
        <v>46800</v>
      </c>
      <c r="H38" s="22">
        <v>32000</v>
      </c>
      <c r="I38" s="22">
        <v>30000</v>
      </c>
      <c r="J38" s="12"/>
    </row>
    <row r="39" spans="1:10" ht="27" customHeight="1">
      <c r="A39" s="10"/>
      <c r="B39" s="20" t="s">
        <v>92</v>
      </c>
      <c r="C39" s="24" t="s">
        <v>93</v>
      </c>
      <c r="D39" s="20" t="s">
        <v>59</v>
      </c>
      <c r="E39" s="22">
        <v>50000</v>
      </c>
      <c r="F39" s="22">
        <v>6220</v>
      </c>
      <c r="G39" s="22">
        <v>1500</v>
      </c>
      <c r="H39" s="22">
        <v>500</v>
      </c>
      <c r="I39" s="22">
        <v>0</v>
      </c>
      <c r="J39" s="12"/>
    </row>
    <row r="40" spans="1:10" ht="63" customHeight="1">
      <c r="A40" s="10"/>
      <c r="B40" s="20" t="s">
        <v>94</v>
      </c>
      <c r="C40" s="21" t="s">
        <v>95</v>
      </c>
      <c r="D40" s="20" t="s">
        <v>36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12"/>
    </row>
    <row r="41" spans="1:10" ht="37.5" customHeight="1">
      <c r="A41" s="10"/>
      <c r="B41" s="20" t="s">
        <v>96</v>
      </c>
      <c r="C41" s="21" t="s">
        <v>97</v>
      </c>
      <c r="D41" s="20" t="s">
        <v>66</v>
      </c>
      <c r="E41" s="22">
        <v>5155.320405551727</v>
      </c>
      <c r="F41" s="22">
        <v>5381.640741107698</v>
      </c>
      <c r="G41" s="22">
        <v>5594.153339980059</v>
      </c>
      <c r="H41" s="22">
        <v>5802.08987975952</v>
      </c>
      <c r="I41" s="22">
        <v>6058.186532663316</v>
      </c>
      <c r="J41" s="12"/>
    </row>
    <row r="42" spans="1:10" ht="15.75" customHeight="1">
      <c r="A42" s="10"/>
      <c r="B42" s="28" t="s">
        <v>98</v>
      </c>
      <c r="C42" s="28"/>
      <c r="D42" s="28"/>
      <c r="E42" s="28"/>
      <c r="F42" s="28"/>
      <c r="G42" s="28"/>
      <c r="H42" s="28"/>
      <c r="I42" s="28"/>
      <c r="J42" s="28"/>
    </row>
    <row r="43" spans="1:10" ht="81" customHeight="1">
      <c r="A43" s="10"/>
      <c r="B43" s="20" t="s">
        <v>99</v>
      </c>
      <c r="C43" s="21" t="s">
        <v>100</v>
      </c>
      <c r="D43" s="20" t="s">
        <v>19</v>
      </c>
      <c r="E43" s="22">
        <v>64.4</v>
      </c>
      <c r="F43" s="22">
        <v>63.2</v>
      </c>
      <c r="G43" s="22">
        <v>65.6</v>
      </c>
      <c r="H43" s="22">
        <v>63.2</v>
      </c>
      <c r="I43" s="22">
        <v>57.4</v>
      </c>
      <c r="J43" s="12"/>
    </row>
    <row r="44" spans="1:10" ht="27" customHeight="1">
      <c r="A44" s="10"/>
      <c r="B44" s="20" t="s">
        <v>101</v>
      </c>
      <c r="C44" s="21" t="s">
        <v>102</v>
      </c>
      <c r="D44" s="20"/>
      <c r="E44" s="22"/>
      <c r="F44" s="22"/>
      <c r="G44" s="22"/>
      <c r="H44" s="22"/>
      <c r="I44" s="22"/>
      <c r="J44" s="23"/>
    </row>
    <row r="45" spans="1:10" ht="37.5" customHeight="1">
      <c r="A45" s="10"/>
      <c r="B45" s="20" t="s">
        <v>103</v>
      </c>
      <c r="C45" s="24" t="s">
        <v>104</v>
      </c>
      <c r="D45" s="20" t="s">
        <v>66</v>
      </c>
      <c r="E45" s="22">
        <v>13796.9</v>
      </c>
      <c r="F45" s="22">
        <v>15571.8</v>
      </c>
      <c r="G45" s="22">
        <v>16363.3</v>
      </c>
      <c r="H45" s="22">
        <v>17747.4</v>
      </c>
      <c r="I45" s="22">
        <v>19544.6</v>
      </c>
      <c r="J45" s="12"/>
    </row>
    <row r="46" spans="1:10" ht="101.25" customHeight="1">
      <c r="A46" s="10"/>
      <c r="B46" s="20" t="s">
        <v>105</v>
      </c>
      <c r="C46" s="24" t="s">
        <v>106</v>
      </c>
      <c r="D46" s="20" t="s">
        <v>66</v>
      </c>
      <c r="E46" s="22">
        <v>5887.4</v>
      </c>
      <c r="F46" s="22">
        <v>6773.8246170100365</v>
      </c>
      <c r="G46" s="22">
        <v>7835.667963683528</v>
      </c>
      <c r="H46" s="22">
        <v>8110.182370820668</v>
      </c>
      <c r="I46" s="22">
        <v>8110.183122989359</v>
      </c>
      <c r="J46" s="23" t="s">
        <v>107</v>
      </c>
    </row>
    <row r="47" spans="1:10" ht="111" customHeight="1">
      <c r="A47" s="10"/>
      <c r="B47" s="20" t="s">
        <v>108</v>
      </c>
      <c r="C47" s="24" t="s">
        <v>109</v>
      </c>
      <c r="D47" s="20" t="s">
        <v>66</v>
      </c>
      <c r="E47" s="22">
        <v>9835.399449035813</v>
      </c>
      <c r="F47" s="22">
        <v>10823.248484848484</v>
      </c>
      <c r="G47" s="22">
        <v>12083.475177304965</v>
      </c>
      <c r="H47" s="22">
        <v>12211.77304964539</v>
      </c>
      <c r="I47" s="22">
        <v>12369.683908045976</v>
      </c>
      <c r="J47" s="23" t="s">
        <v>110</v>
      </c>
    </row>
    <row r="48" spans="1:10" ht="82.5" customHeight="1">
      <c r="A48" s="10"/>
      <c r="B48" s="20" t="s">
        <v>111</v>
      </c>
      <c r="C48" s="25" t="s">
        <v>112</v>
      </c>
      <c r="D48" s="20" t="s">
        <v>66</v>
      </c>
      <c r="E48" s="22">
        <v>11024.461279461277</v>
      </c>
      <c r="F48" s="22">
        <v>13200.592885375496</v>
      </c>
      <c r="G48" s="22">
        <v>15747.489959839355</v>
      </c>
      <c r="H48" s="22">
        <v>16238.756613756615</v>
      </c>
      <c r="I48" s="22">
        <v>16433.858267716536</v>
      </c>
      <c r="J48" s="23" t="s">
        <v>113</v>
      </c>
    </row>
    <row r="49" spans="1:10" ht="81" customHeight="1">
      <c r="A49" s="10"/>
      <c r="B49" s="20" t="s">
        <v>114</v>
      </c>
      <c r="C49" s="25" t="s">
        <v>115</v>
      </c>
      <c r="D49" s="20" t="s">
        <v>66</v>
      </c>
      <c r="E49" s="22">
        <v>8723.989898989901</v>
      </c>
      <c r="F49" s="22">
        <v>8519.230769230768</v>
      </c>
      <c r="G49" s="22">
        <v>10349.077868852459</v>
      </c>
      <c r="H49" s="22">
        <v>10353.215767634856</v>
      </c>
      <c r="I49" s="22">
        <v>10290.53275737941</v>
      </c>
      <c r="J49" s="23" t="s">
        <v>116</v>
      </c>
    </row>
    <row r="50" spans="1:10" ht="27" customHeight="1">
      <c r="A50" s="10"/>
      <c r="B50" s="20" t="s">
        <v>117</v>
      </c>
      <c r="C50" s="24" t="s">
        <v>118</v>
      </c>
      <c r="D50" s="20" t="s">
        <v>66</v>
      </c>
      <c r="E50" s="22">
        <v>10605.102864058088</v>
      </c>
      <c r="F50" s="22">
        <v>11456.736935461864</v>
      </c>
      <c r="G50" s="22">
        <v>11628.649884022378</v>
      </c>
      <c r="H50" s="22">
        <v>11628.649884022378</v>
      </c>
      <c r="I50" s="22">
        <v>11628.649884022378</v>
      </c>
      <c r="J50" s="12"/>
    </row>
    <row r="51" spans="1:10" ht="27" customHeight="1">
      <c r="A51" s="10"/>
      <c r="B51" s="20" t="s">
        <v>119</v>
      </c>
      <c r="C51" s="25" t="s">
        <v>120</v>
      </c>
      <c r="D51" s="20" t="s">
        <v>66</v>
      </c>
      <c r="E51" s="22">
        <v>20588.1</v>
      </c>
      <c r="F51" s="22">
        <v>22882.1</v>
      </c>
      <c r="G51" s="22">
        <v>23225.3</v>
      </c>
      <c r="H51" s="22">
        <v>23225.3</v>
      </c>
      <c r="I51" s="22">
        <v>23225.3</v>
      </c>
      <c r="J51" s="12"/>
    </row>
    <row r="52" spans="1:10" ht="37.5" customHeight="1">
      <c r="A52" s="10"/>
      <c r="B52" s="20" t="s">
        <v>121</v>
      </c>
      <c r="C52" s="25" t="s">
        <v>122</v>
      </c>
      <c r="D52" s="20" t="s">
        <v>66</v>
      </c>
      <c r="E52" s="22">
        <v>10308.8</v>
      </c>
      <c r="F52" s="22">
        <v>11249.2</v>
      </c>
      <c r="G52" s="22">
        <v>11418</v>
      </c>
      <c r="H52" s="22">
        <v>11418</v>
      </c>
      <c r="I52" s="22">
        <v>11418</v>
      </c>
      <c r="J52" s="12"/>
    </row>
    <row r="53" spans="1:10" ht="37.5" customHeight="1">
      <c r="A53" s="10"/>
      <c r="B53" s="20" t="s">
        <v>123</v>
      </c>
      <c r="C53" s="25" t="s">
        <v>124</v>
      </c>
      <c r="D53" s="20" t="s">
        <v>66</v>
      </c>
      <c r="E53" s="22">
        <v>7740.4</v>
      </c>
      <c r="F53" s="22">
        <v>8508.5</v>
      </c>
      <c r="G53" s="22">
        <v>8636.1</v>
      </c>
      <c r="H53" s="22">
        <v>8636.1</v>
      </c>
      <c r="I53" s="22">
        <v>8636.1</v>
      </c>
      <c r="J53" s="12"/>
    </row>
    <row r="54" spans="1:10" ht="15.75" customHeight="1">
      <c r="A54" s="10"/>
      <c r="B54" s="28" t="s">
        <v>125</v>
      </c>
      <c r="C54" s="28"/>
      <c r="D54" s="28"/>
      <c r="E54" s="28"/>
      <c r="F54" s="28"/>
      <c r="G54" s="28"/>
      <c r="H54" s="28"/>
      <c r="I54" s="28"/>
      <c r="J54" s="28"/>
    </row>
    <row r="55" spans="1:10" ht="27" customHeight="1">
      <c r="A55" s="10"/>
      <c r="B55" s="20" t="s">
        <v>126</v>
      </c>
      <c r="C55" s="26" t="s">
        <v>127</v>
      </c>
      <c r="D55" s="20" t="s">
        <v>128</v>
      </c>
      <c r="E55" s="22">
        <v>72.1</v>
      </c>
      <c r="F55" s="22">
        <v>73.7</v>
      </c>
      <c r="G55" s="13"/>
      <c r="H55" s="13"/>
      <c r="I55" s="13"/>
      <c r="J55" s="12"/>
    </row>
    <row r="56" spans="1:10" ht="27" customHeight="1">
      <c r="A56" s="10"/>
      <c r="B56" s="20" t="s">
        <v>129</v>
      </c>
      <c r="C56" s="26" t="s">
        <v>130</v>
      </c>
      <c r="D56" s="20" t="s">
        <v>19</v>
      </c>
      <c r="E56" s="22">
        <v>65.43631013</v>
      </c>
      <c r="F56" s="22">
        <v>67.93938801924345</v>
      </c>
      <c r="G56" s="22">
        <v>68.00053794992176</v>
      </c>
      <c r="H56" s="22">
        <v>68.00014428973378</v>
      </c>
      <c r="I56" s="22">
        <v>68.00080809041106</v>
      </c>
      <c r="J56" s="12"/>
    </row>
    <row r="57" spans="1:10" ht="37.5" customHeight="1">
      <c r="A57" s="10"/>
      <c r="B57" s="20" t="s">
        <v>131</v>
      </c>
      <c r="C57" s="26" t="s">
        <v>132</v>
      </c>
      <c r="D57" s="20" t="s">
        <v>19</v>
      </c>
      <c r="E57" s="22">
        <v>39.87868597</v>
      </c>
      <c r="F57" s="22">
        <v>80.58072236196244</v>
      </c>
      <c r="G57" s="22">
        <v>85.00220070422534</v>
      </c>
      <c r="H57" s="22">
        <v>85.0010821730034</v>
      </c>
      <c r="I57" s="22">
        <v>85.00041592888805</v>
      </c>
      <c r="J57" s="12"/>
    </row>
    <row r="58" spans="1:10" ht="37.5" customHeight="1">
      <c r="A58" s="10"/>
      <c r="B58" s="20" t="s">
        <v>133</v>
      </c>
      <c r="C58" s="26" t="s">
        <v>134</v>
      </c>
      <c r="D58" s="20" t="s">
        <v>48</v>
      </c>
      <c r="E58" s="22">
        <v>2</v>
      </c>
      <c r="F58" s="22">
        <v>7</v>
      </c>
      <c r="G58" s="22">
        <v>7</v>
      </c>
      <c r="H58" s="22">
        <v>7</v>
      </c>
      <c r="I58" s="22">
        <v>7</v>
      </c>
      <c r="J58" s="12"/>
    </row>
    <row r="59" spans="1:10" ht="27" customHeight="1">
      <c r="A59" s="10"/>
      <c r="B59" s="20" t="s">
        <v>135</v>
      </c>
      <c r="C59" s="26" t="s">
        <v>136</v>
      </c>
      <c r="D59" s="20" t="s">
        <v>48</v>
      </c>
      <c r="E59" s="22">
        <v>9</v>
      </c>
      <c r="F59" s="22">
        <v>9</v>
      </c>
      <c r="G59" s="22">
        <v>9</v>
      </c>
      <c r="H59" s="22">
        <v>9</v>
      </c>
      <c r="I59" s="22">
        <v>9</v>
      </c>
      <c r="J59" s="12"/>
    </row>
    <row r="60" spans="1:10" ht="37.5" customHeight="1">
      <c r="A60" s="10"/>
      <c r="B60" s="20" t="s">
        <v>137</v>
      </c>
      <c r="C60" s="26" t="s">
        <v>138</v>
      </c>
      <c r="D60" s="20" t="s">
        <v>48</v>
      </c>
      <c r="E60" s="22">
        <v>9</v>
      </c>
      <c r="F60" s="22">
        <v>9</v>
      </c>
      <c r="G60" s="22">
        <v>9</v>
      </c>
      <c r="H60" s="22">
        <v>9</v>
      </c>
      <c r="I60" s="22">
        <v>9</v>
      </c>
      <c r="J60" s="12"/>
    </row>
    <row r="61" spans="1:10" ht="48.75" customHeight="1">
      <c r="A61" s="10"/>
      <c r="B61" s="20" t="s">
        <v>139</v>
      </c>
      <c r="C61" s="26" t="s">
        <v>140</v>
      </c>
      <c r="D61" s="20" t="s">
        <v>48</v>
      </c>
      <c r="E61" s="22">
        <v>10</v>
      </c>
      <c r="F61" s="22">
        <v>10</v>
      </c>
      <c r="G61" s="22">
        <v>10</v>
      </c>
      <c r="H61" s="22">
        <v>10</v>
      </c>
      <c r="I61" s="22">
        <v>10</v>
      </c>
      <c r="J61" s="12"/>
    </row>
    <row r="62" spans="1:10" ht="59.25" customHeight="1">
      <c r="A62" s="10"/>
      <c r="B62" s="20" t="s">
        <v>141</v>
      </c>
      <c r="C62" s="26" t="s">
        <v>142</v>
      </c>
      <c r="D62" s="20" t="s">
        <v>48</v>
      </c>
      <c r="E62" s="22">
        <v>8</v>
      </c>
      <c r="F62" s="22">
        <v>8</v>
      </c>
      <c r="G62" s="22">
        <v>8</v>
      </c>
      <c r="H62" s="22">
        <v>8</v>
      </c>
      <c r="I62" s="22">
        <v>8</v>
      </c>
      <c r="J62" s="12"/>
    </row>
    <row r="63" spans="1:10" ht="27" customHeight="1">
      <c r="A63" s="10"/>
      <c r="B63" s="20" t="s">
        <v>143</v>
      </c>
      <c r="C63" s="26" t="s">
        <v>144</v>
      </c>
      <c r="D63" s="20" t="s">
        <v>48</v>
      </c>
      <c r="E63" s="22">
        <v>13</v>
      </c>
      <c r="F63" s="22">
        <v>13</v>
      </c>
      <c r="G63" s="22">
        <v>13</v>
      </c>
      <c r="H63" s="22">
        <v>13</v>
      </c>
      <c r="I63" s="22">
        <v>13</v>
      </c>
      <c r="J63" s="12"/>
    </row>
    <row r="64" spans="1:10" ht="37.5" customHeight="1">
      <c r="A64" s="10"/>
      <c r="B64" s="20" t="s">
        <v>145</v>
      </c>
      <c r="C64" s="26" t="s">
        <v>146</v>
      </c>
      <c r="D64" s="20" t="s">
        <v>147</v>
      </c>
      <c r="E64" s="22">
        <v>614.2835495564802</v>
      </c>
      <c r="F64" s="22">
        <v>702.1221444590955</v>
      </c>
      <c r="G64" s="22">
        <v>696.7392156643107</v>
      </c>
      <c r="H64" s="22">
        <v>693.2815325875813</v>
      </c>
      <c r="I64" s="22">
        <v>692.0724220302279</v>
      </c>
      <c r="J64" s="12"/>
    </row>
    <row r="65" spans="1:10" ht="15.75" customHeight="1">
      <c r="A65" s="10"/>
      <c r="B65" s="20"/>
      <c r="C65" s="21" t="s">
        <v>63</v>
      </c>
      <c r="D65" s="20"/>
      <c r="E65" s="22"/>
      <c r="F65" s="22"/>
      <c r="G65" s="22"/>
      <c r="H65" s="22"/>
      <c r="I65" s="22"/>
      <c r="J65" s="23"/>
    </row>
    <row r="66" spans="1:10" ht="37.5" customHeight="1">
      <c r="A66" s="10"/>
      <c r="B66" s="20" t="s">
        <v>148</v>
      </c>
      <c r="C66" s="24" t="s">
        <v>149</v>
      </c>
      <c r="D66" s="20" t="s">
        <v>147</v>
      </c>
      <c r="E66" s="22">
        <v>291.40585842337777</v>
      </c>
      <c r="F66" s="22">
        <v>282.8774610902616</v>
      </c>
      <c r="G66" s="22">
        <v>281.16003718929574</v>
      </c>
      <c r="H66" s="22">
        <v>280.2152410297631</v>
      </c>
      <c r="I66" s="22">
        <v>280.1777063380439</v>
      </c>
      <c r="J66" s="12"/>
    </row>
    <row r="67" spans="1:10" ht="15.75" customHeight="1">
      <c r="A67" s="10"/>
      <c r="B67" s="20"/>
      <c r="C67" s="25" t="s">
        <v>63</v>
      </c>
      <c r="D67" s="20"/>
      <c r="E67" s="22"/>
      <c r="F67" s="22"/>
      <c r="G67" s="22"/>
      <c r="H67" s="22"/>
      <c r="I67" s="22"/>
      <c r="J67" s="23"/>
    </row>
    <row r="68" spans="1:10" ht="37.5" customHeight="1">
      <c r="A68" s="10"/>
      <c r="B68" s="20" t="s">
        <v>150</v>
      </c>
      <c r="C68" s="27" t="s">
        <v>151</v>
      </c>
      <c r="D68" s="20" t="s">
        <v>147</v>
      </c>
      <c r="E68" s="22">
        <v>4.662493734774044</v>
      </c>
      <c r="F68" s="22">
        <v>1.1270018370129944</v>
      </c>
      <c r="G68" s="22">
        <v>1.1201595107143256</v>
      </c>
      <c r="H68" s="22">
        <v>1.1163953825886976</v>
      </c>
      <c r="I68" s="22">
        <v>1.1162458419842385</v>
      </c>
      <c r="J68" s="12"/>
    </row>
    <row r="69" spans="1:10" ht="37.5" customHeight="1">
      <c r="A69" s="10"/>
      <c r="B69" s="20" t="s">
        <v>152</v>
      </c>
      <c r="C69" s="27" t="s">
        <v>153</v>
      </c>
      <c r="D69" s="20" t="s">
        <v>147</v>
      </c>
      <c r="E69" s="22">
        <v>20.9812218064832</v>
      </c>
      <c r="F69" s="22">
        <v>10.143016533116949</v>
      </c>
      <c r="G69" s="22">
        <v>10.08143559642893</v>
      </c>
      <c r="H69" s="22">
        <v>10.047558443298279</v>
      </c>
      <c r="I69" s="22">
        <v>10.046212577858148</v>
      </c>
      <c r="J69" s="12"/>
    </row>
    <row r="70" spans="1:10" ht="37.5" customHeight="1">
      <c r="A70" s="10"/>
      <c r="B70" s="20" t="s">
        <v>154</v>
      </c>
      <c r="C70" s="24" t="s">
        <v>155</v>
      </c>
      <c r="D70" s="20" t="s">
        <v>147</v>
      </c>
      <c r="E70" s="22">
        <v>37.29994987819235</v>
      </c>
      <c r="F70" s="22">
        <v>38.31806245844181</v>
      </c>
      <c r="G70" s="22">
        <v>38.085423364287074</v>
      </c>
      <c r="H70" s="22">
        <v>37.957443008015716</v>
      </c>
      <c r="I70" s="22">
        <v>37.952358627464115</v>
      </c>
      <c r="J70" s="12"/>
    </row>
    <row r="71" spans="1:10" ht="15.75" customHeight="1">
      <c r="A71" s="10"/>
      <c r="B71" s="20"/>
      <c r="C71" s="25" t="s">
        <v>63</v>
      </c>
      <c r="D71" s="20"/>
      <c r="E71" s="22"/>
      <c r="F71" s="22"/>
      <c r="G71" s="22"/>
      <c r="H71" s="22"/>
      <c r="I71" s="22"/>
      <c r="J71" s="23"/>
    </row>
    <row r="72" spans="1:10" ht="37.5" customHeight="1">
      <c r="A72" s="10"/>
      <c r="B72" s="20" t="s">
        <v>156</v>
      </c>
      <c r="C72" s="27" t="s">
        <v>151</v>
      </c>
      <c r="D72" s="20" t="s">
        <v>147</v>
      </c>
      <c r="E72" s="22">
        <v>4.662493734774044</v>
      </c>
      <c r="F72" s="22">
        <v>2.254003674025989</v>
      </c>
      <c r="G72" s="22">
        <v>2.2403190214286512</v>
      </c>
      <c r="H72" s="22">
        <v>2.2327907651773953</v>
      </c>
      <c r="I72" s="22">
        <v>2.232491683968477</v>
      </c>
      <c r="J72" s="12"/>
    </row>
    <row r="73" spans="1:10" ht="37.5" customHeight="1">
      <c r="A73" s="10"/>
      <c r="B73" s="20" t="s">
        <v>157</v>
      </c>
      <c r="C73" s="27" t="s">
        <v>153</v>
      </c>
      <c r="D73" s="20" t="s">
        <v>147</v>
      </c>
      <c r="E73" s="22">
        <v>1.165623433693511</v>
      </c>
      <c r="F73" s="22">
        <v>2.254003674025989</v>
      </c>
      <c r="G73" s="22">
        <v>2.2403190214286512</v>
      </c>
      <c r="H73" s="22">
        <v>2.2327907651773953</v>
      </c>
      <c r="I73" s="22">
        <v>2.232491683968477</v>
      </c>
      <c r="J73" s="12"/>
    </row>
    <row r="74" spans="1:10" ht="37.5" customHeight="1">
      <c r="A74" s="10"/>
      <c r="B74" s="20" t="s">
        <v>158</v>
      </c>
      <c r="C74" s="26" t="s">
        <v>159</v>
      </c>
      <c r="D74" s="20" t="s">
        <v>147</v>
      </c>
      <c r="E74" s="22">
        <v>61.16548042704626</v>
      </c>
      <c r="F74" s="22">
        <v>66.72483703741723</v>
      </c>
      <c r="G74" s="22">
        <v>82.02604326873784</v>
      </c>
      <c r="H74" s="22">
        <v>80.69803802895042</v>
      </c>
      <c r="I74" s="22">
        <v>79.00064188021528</v>
      </c>
      <c r="J74" s="12"/>
    </row>
    <row r="75" spans="1:10" ht="15.75" customHeight="1">
      <c r="A75" s="10"/>
      <c r="B75" s="20"/>
      <c r="C75" s="21" t="s">
        <v>63</v>
      </c>
      <c r="D75" s="20"/>
      <c r="E75" s="22"/>
      <c r="F75" s="22"/>
      <c r="G75" s="22"/>
      <c r="H75" s="22"/>
      <c r="I75" s="22"/>
      <c r="J75" s="23"/>
    </row>
    <row r="76" spans="1:10" ht="37.5" customHeight="1">
      <c r="A76" s="10"/>
      <c r="B76" s="20" t="s">
        <v>160</v>
      </c>
      <c r="C76" s="24" t="s">
        <v>149</v>
      </c>
      <c r="D76" s="20" t="s">
        <v>147</v>
      </c>
      <c r="E76" s="22">
        <v>11.120996441281138</v>
      </c>
      <c r="F76" s="22">
        <v>10.265359544218036</v>
      </c>
      <c r="G76" s="22">
        <v>10.25325540859223</v>
      </c>
      <c r="H76" s="22">
        <v>10.087254753618803</v>
      </c>
      <c r="I76" s="22">
        <v>9.87508023502691</v>
      </c>
      <c r="J76" s="12"/>
    </row>
    <row r="77" spans="1:10" ht="37.5" customHeight="1">
      <c r="A77" s="10"/>
      <c r="B77" s="20" t="s">
        <v>161</v>
      </c>
      <c r="C77" s="24" t="s">
        <v>162</v>
      </c>
      <c r="D77" s="20" t="s">
        <v>147</v>
      </c>
      <c r="E77" s="22">
        <v>16.681494661921707</v>
      </c>
      <c r="F77" s="22">
        <v>5.132679772109018</v>
      </c>
      <c r="G77" s="22">
        <v>10.25325540859223</v>
      </c>
      <c r="H77" s="22">
        <v>10.087254753618803</v>
      </c>
      <c r="I77" s="22">
        <v>9.87508023502691</v>
      </c>
      <c r="J77" s="12"/>
    </row>
    <row r="78" spans="1:10" ht="37.5" customHeight="1">
      <c r="A78" s="10"/>
      <c r="B78" s="20" t="s">
        <v>163</v>
      </c>
      <c r="C78" s="26" t="s">
        <v>164</v>
      </c>
      <c r="D78" s="20" t="s">
        <v>33</v>
      </c>
      <c r="E78" s="22">
        <v>209.60081642265573</v>
      </c>
      <c r="F78" s="22">
        <v>208.15024735121898</v>
      </c>
      <c r="G78" s="22">
        <v>209.56565827277336</v>
      </c>
      <c r="H78" s="22">
        <v>210.8</v>
      </c>
      <c r="I78" s="22">
        <v>211.64658634538148</v>
      </c>
      <c r="J78" s="12"/>
    </row>
    <row r="79" spans="1:10" ht="15.75" customHeight="1">
      <c r="A79" s="10"/>
      <c r="B79" s="20"/>
      <c r="C79" s="21" t="s">
        <v>63</v>
      </c>
      <c r="D79" s="20"/>
      <c r="E79" s="22"/>
      <c r="F79" s="22"/>
      <c r="G79" s="22"/>
      <c r="H79" s="22"/>
      <c r="I79" s="22"/>
      <c r="J79" s="23"/>
    </row>
    <row r="80" spans="1:10" ht="48.75" customHeight="1">
      <c r="A80" s="10"/>
      <c r="B80" s="20" t="s">
        <v>165</v>
      </c>
      <c r="C80" s="24" t="s">
        <v>166</v>
      </c>
      <c r="D80" s="20" t="s">
        <v>33</v>
      </c>
      <c r="E80" s="22">
        <v>31.400871374180635</v>
      </c>
      <c r="F80" s="22">
        <v>30.412844489646798</v>
      </c>
      <c r="G80" s="22">
        <v>30.619650259968786</v>
      </c>
      <c r="H80" s="22">
        <v>30.8</v>
      </c>
      <c r="I80" s="22">
        <v>30.923694779116467</v>
      </c>
      <c r="J80" s="12"/>
    </row>
    <row r="81" spans="1:10" ht="37.5" customHeight="1">
      <c r="A81" s="10"/>
      <c r="B81" s="20" t="s">
        <v>167</v>
      </c>
      <c r="C81" s="25" t="s">
        <v>168</v>
      </c>
      <c r="D81" s="20" t="s">
        <v>33</v>
      </c>
      <c r="E81" s="22">
        <v>5.887663382658869</v>
      </c>
      <c r="F81" s="22">
        <v>5.332122085847167</v>
      </c>
      <c r="G81" s="22">
        <v>5.46779468928014</v>
      </c>
      <c r="H81" s="22">
        <v>5.600000000000001</v>
      </c>
      <c r="I81" s="22">
        <v>5.7228915662650595</v>
      </c>
      <c r="J81" s="12"/>
    </row>
    <row r="82" spans="1:10" ht="48.75" customHeight="1">
      <c r="A82" s="10"/>
      <c r="B82" s="20" t="s">
        <v>169</v>
      </c>
      <c r="C82" s="24" t="s">
        <v>170</v>
      </c>
      <c r="D82" s="20" t="s">
        <v>33</v>
      </c>
      <c r="E82" s="22">
        <v>95.96891313733956</v>
      </c>
      <c r="F82" s="22">
        <v>98.051800578634</v>
      </c>
      <c r="G82" s="22">
        <v>98.71854775373055</v>
      </c>
      <c r="H82" s="22">
        <v>99.30000000000001</v>
      </c>
      <c r="I82" s="22">
        <v>99.69879518072288</v>
      </c>
      <c r="J82" s="12"/>
    </row>
    <row r="83" spans="1:10" ht="48.75" customHeight="1">
      <c r="A83" s="10"/>
      <c r="B83" s="20" t="s">
        <v>171</v>
      </c>
      <c r="C83" s="25" t="s">
        <v>172</v>
      </c>
      <c r="D83" s="20" t="s">
        <v>33</v>
      </c>
      <c r="E83" s="22">
        <v>7.555834674412215</v>
      </c>
      <c r="F83" s="22">
        <v>7.701954124001462</v>
      </c>
      <c r="G83" s="22">
        <v>7.754327013888198</v>
      </c>
      <c r="H83" s="22">
        <v>7.800000000000001</v>
      </c>
      <c r="I83" s="22">
        <v>7.83132530120482</v>
      </c>
      <c r="J83" s="12"/>
    </row>
    <row r="84" spans="1:10" ht="59.25" customHeight="1">
      <c r="A84" s="10"/>
      <c r="B84" s="20" t="s">
        <v>173</v>
      </c>
      <c r="C84" s="24" t="s">
        <v>174</v>
      </c>
      <c r="D84" s="20" t="s">
        <v>33</v>
      </c>
      <c r="E84" s="22">
        <v>82.23103191113553</v>
      </c>
      <c r="F84" s="22">
        <v>79.6856022829382</v>
      </c>
      <c r="G84" s="22">
        <v>80.22746025907406</v>
      </c>
      <c r="H84" s="22">
        <v>80.7</v>
      </c>
      <c r="I84" s="22">
        <v>81.02409638554217</v>
      </c>
      <c r="J84" s="12"/>
    </row>
    <row r="85" spans="1:10" ht="37.5" customHeight="1">
      <c r="A85" s="10"/>
      <c r="B85" s="20" t="s">
        <v>175</v>
      </c>
      <c r="C85" s="26" t="s">
        <v>176</v>
      </c>
      <c r="D85" s="20" t="s">
        <v>85</v>
      </c>
      <c r="E85" s="22">
        <v>12.353062659284648</v>
      </c>
      <c r="F85" s="22">
        <v>11.561660644897401</v>
      </c>
      <c r="G85" s="22">
        <v>11.559934838680482</v>
      </c>
      <c r="H85" s="22">
        <v>11.560000921850152</v>
      </c>
      <c r="I85" s="22">
        <v>11.56002216513022</v>
      </c>
      <c r="J85" s="12"/>
    </row>
    <row r="86" spans="1:10" ht="27" customHeight="1">
      <c r="A86" s="10"/>
      <c r="B86" s="20" t="s">
        <v>177</v>
      </c>
      <c r="C86" s="26" t="s">
        <v>178</v>
      </c>
      <c r="D86" s="20" t="s">
        <v>85</v>
      </c>
      <c r="E86" s="22">
        <v>295.61619348054677</v>
      </c>
      <c r="F86" s="22">
        <v>319.1932245922208</v>
      </c>
      <c r="G86" s="22">
        <v>332.2015604681404</v>
      </c>
      <c r="H86" s="22">
        <v>332.18543046357615</v>
      </c>
      <c r="I86" s="22">
        <v>332.095513748191</v>
      </c>
      <c r="J86" s="12"/>
    </row>
    <row r="87" spans="1:10" ht="27" customHeight="1">
      <c r="A87" s="10"/>
      <c r="B87" s="20" t="s">
        <v>179</v>
      </c>
      <c r="C87" s="26" t="s">
        <v>180</v>
      </c>
      <c r="D87" s="20" t="s">
        <v>48</v>
      </c>
      <c r="E87" s="22">
        <v>78.79656160458451</v>
      </c>
      <c r="F87" s="22">
        <v>76.72331223524527</v>
      </c>
      <c r="G87" s="22">
        <v>76.4497112010259</v>
      </c>
      <c r="H87" s="22">
        <v>75.5</v>
      </c>
      <c r="I87" s="22">
        <v>69.37751004016062</v>
      </c>
      <c r="J87" s="12"/>
    </row>
    <row r="88" spans="1:10" ht="48.75" customHeight="1">
      <c r="A88" s="10"/>
      <c r="B88" s="20" t="s">
        <v>181</v>
      </c>
      <c r="C88" s="26" t="s">
        <v>182</v>
      </c>
      <c r="D88" s="20" t="s">
        <v>66</v>
      </c>
      <c r="E88" s="22">
        <v>450.6</v>
      </c>
      <c r="F88" s="22">
        <v>509.6</v>
      </c>
      <c r="G88" s="22">
        <v>539.7</v>
      </c>
      <c r="H88" s="22">
        <v>579.1</v>
      </c>
      <c r="I88" s="22">
        <v>614.4</v>
      </c>
      <c r="J88" s="12"/>
    </row>
    <row r="89" spans="1:10" ht="37.5" customHeight="1">
      <c r="A89" s="10"/>
      <c r="B89" s="20" t="s">
        <v>183</v>
      </c>
      <c r="C89" s="26" t="s">
        <v>184</v>
      </c>
      <c r="D89" s="20" t="s">
        <v>66</v>
      </c>
      <c r="E89" s="22">
        <v>430.5</v>
      </c>
      <c r="F89" s="22">
        <v>485</v>
      </c>
      <c r="G89" s="22">
        <v>513.6</v>
      </c>
      <c r="H89" s="22">
        <v>551.1</v>
      </c>
      <c r="I89" s="22">
        <v>584.7</v>
      </c>
      <c r="J89" s="12"/>
    </row>
    <row r="90" spans="1:10" ht="37.5" customHeight="1">
      <c r="A90" s="10"/>
      <c r="B90" s="20" t="s">
        <v>185</v>
      </c>
      <c r="C90" s="26" t="s">
        <v>186</v>
      </c>
      <c r="D90" s="20"/>
      <c r="E90" s="22"/>
      <c r="F90" s="22"/>
      <c r="G90" s="22"/>
      <c r="H90" s="22"/>
      <c r="I90" s="22"/>
      <c r="J90" s="23"/>
    </row>
    <row r="91" spans="1:10" ht="15.75" customHeight="1">
      <c r="A91" s="10"/>
      <c r="B91" s="20" t="s">
        <v>187</v>
      </c>
      <c r="C91" s="21" t="s">
        <v>188</v>
      </c>
      <c r="D91" s="20" t="s">
        <v>189</v>
      </c>
      <c r="E91" s="22">
        <v>2.771617537386663</v>
      </c>
      <c r="F91" s="22">
        <v>2.5778144224028123</v>
      </c>
      <c r="G91" s="22">
        <v>2.53967133583195</v>
      </c>
      <c r="H91" s="22">
        <v>2.508</v>
      </c>
      <c r="I91" s="22">
        <v>2.3039959839357427</v>
      </c>
      <c r="J91" s="12"/>
    </row>
    <row r="92" spans="1:10" ht="15.75" customHeight="1">
      <c r="A92" s="10"/>
      <c r="B92" s="20" t="s">
        <v>190</v>
      </c>
      <c r="C92" s="21" t="s">
        <v>191</v>
      </c>
      <c r="D92" s="20" t="s">
        <v>192</v>
      </c>
      <c r="E92" s="22">
        <v>7.959443812065784</v>
      </c>
      <c r="F92" s="22">
        <v>7.701559151995103</v>
      </c>
      <c r="G92" s="22">
        <v>8.18077523387249</v>
      </c>
      <c r="H92" s="22">
        <v>8.119999999999997</v>
      </c>
      <c r="I92" s="22">
        <v>8.119999999999997</v>
      </c>
      <c r="J92" s="12"/>
    </row>
    <row r="93" spans="1:10" ht="15.75" customHeight="1">
      <c r="A93" s="10"/>
      <c r="B93" s="20" t="s">
        <v>193</v>
      </c>
      <c r="C93" s="21" t="s">
        <v>194</v>
      </c>
      <c r="D93" s="20" t="s">
        <v>195</v>
      </c>
      <c r="E93" s="22">
        <v>0.5763728068453899</v>
      </c>
      <c r="F93" s="22">
        <v>0.7177727528561411</v>
      </c>
      <c r="G93" s="22">
        <v>0.7943115052341708</v>
      </c>
      <c r="H93" s="22">
        <v>0.79</v>
      </c>
      <c r="I93" s="22">
        <v>0.7899999999999997</v>
      </c>
      <c r="J93" s="12"/>
    </row>
    <row r="94" spans="1:10" ht="15.75" customHeight="1">
      <c r="A94" s="10"/>
      <c r="B94" s="20" t="s">
        <v>196</v>
      </c>
      <c r="C94" s="21" t="s">
        <v>197</v>
      </c>
      <c r="D94" s="20" t="s">
        <v>198</v>
      </c>
      <c r="E94" s="22">
        <v>0.30631550025513216</v>
      </c>
      <c r="F94" s="22">
        <v>0.3160467251883523</v>
      </c>
      <c r="G94" s="22">
        <v>0.32724254143097165</v>
      </c>
      <c r="H94" s="22">
        <v>0.325</v>
      </c>
      <c r="I94" s="22">
        <v>0.325</v>
      </c>
      <c r="J94" s="12"/>
    </row>
    <row r="95" spans="1:10" ht="37.5" customHeight="1">
      <c r="A95" s="10"/>
      <c r="B95" s="20" t="s">
        <v>199</v>
      </c>
      <c r="C95" s="26" t="s">
        <v>200</v>
      </c>
      <c r="D95" s="20"/>
      <c r="E95" s="22"/>
      <c r="F95" s="22"/>
      <c r="G95" s="22"/>
      <c r="H95" s="22"/>
      <c r="I95" s="22"/>
      <c r="J95" s="23"/>
    </row>
    <row r="96" spans="1:10" ht="15.75" customHeight="1">
      <c r="A96" s="10"/>
      <c r="B96" s="20" t="s">
        <v>201</v>
      </c>
      <c r="C96" s="21" t="s">
        <v>188</v>
      </c>
      <c r="D96" s="20" t="s">
        <v>66</v>
      </c>
      <c r="E96" s="22">
        <v>1112.8995928482918</v>
      </c>
      <c r="F96" s="22">
        <v>1289.4217526037776</v>
      </c>
      <c r="G96" s="22">
        <v>1360.3676422808783</v>
      </c>
      <c r="H96" s="22">
        <v>1426.6703110047847</v>
      </c>
      <c r="I96" s="22">
        <v>1599.4164582225746</v>
      </c>
      <c r="J96" s="12"/>
    </row>
    <row r="97" spans="1:10" ht="15.75" customHeight="1">
      <c r="A97" s="10"/>
      <c r="B97" s="20" t="s">
        <v>202</v>
      </c>
      <c r="C97" s="21" t="s">
        <v>191</v>
      </c>
      <c r="D97" s="20" t="s">
        <v>66</v>
      </c>
      <c r="E97" s="22">
        <v>188.83781164818012</v>
      </c>
      <c r="F97" s="22">
        <v>218.61345838248116</v>
      </c>
      <c r="G97" s="22">
        <v>212.0648077035251</v>
      </c>
      <c r="H97" s="22">
        <v>218.02601354679803</v>
      </c>
      <c r="I97" s="22">
        <v>221.706307990583</v>
      </c>
      <c r="J97" s="12"/>
    </row>
    <row r="98" spans="1:10" ht="15.75" customHeight="1">
      <c r="A98" s="10"/>
      <c r="B98" s="20" t="s">
        <v>203</v>
      </c>
      <c r="C98" s="21" t="s">
        <v>194</v>
      </c>
      <c r="D98" s="20" t="s">
        <v>66</v>
      </c>
      <c r="E98" s="22">
        <v>348.52573335376337</v>
      </c>
      <c r="F98" s="22">
        <v>370.22517230468696</v>
      </c>
      <c r="G98" s="22">
        <v>348.817056533874</v>
      </c>
      <c r="H98" s="22">
        <v>365.116835443038</v>
      </c>
      <c r="I98" s="22">
        <v>377.6831376137461</v>
      </c>
      <c r="J98" s="12"/>
    </row>
    <row r="99" spans="1:10" ht="15.75" customHeight="1">
      <c r="A99" s="10"/>
      <c r="B99" s="20" t="s">
        <v>204</v>
      </c>
      <c r="C99" s="21" t="s">
        <v>197</v>
      </c>
      <c r="D99" s="20" t="s">
        <v>66</v>
      </c>
      <c r="E99" s="22">
        <v>1025.5197334700154</v>
      </c>
      <c r="F99" s="22">
        <v>1132.9559783797295</v>
      </c>
      <c r="G99" s="22">
        <v>1138.9080110581158</v>
      </c>
      <c r="H99" s="22">
        <v>1190.4432923076922</v>
      </c>
      <c r="I99" s="22">
        <v>1228.462218103182</v>
      </c>
      <c r="J99" s="12"/>
    </row>
    <row r="100" spans="1:10" ht="48.75" customHeight="1">
      <c r="A100" s="10"/>
      <c r="B100" s="20" t="s">
        <v>205</v>
      </c>
      <c r="C100" s="26" t="s">
        <v>206</v>
      </c>
      <c r="D100" s="20" t="s">
        <v>48</v>
      </c>
      <c r="E100" s="22">
        <v>5</v>
      </c>
      <c r="F100" s="22">
        <v>5</v>
      </c>
      <c r="G100" s="22">
        <v>5</v>
      </c>
      <c r="H100" s="22">
        <v>5</v>
      </c>
      <c r="I100" s="22">
        <v>5</v>
      </c>
      <c r="J100" s="12"/>
    </row>
    <row r="101" spans="1:10" ht="43.5" customHeight="1">
      <c r="A101" s="10"/>
      <c r="B101" s="20" t="s">
        <v>207</v>
      </c>
      <c r="C101" s="26" t="s">
        <v>208</v>
      </c>
      <c r="D101" s="20" t="s">
        <v>36</v>
      </c>
      <c r="E101" s="22">
        <v>262964</v>
      </c>
      <c r="F101" s="22">
        <v>321054</v>
      </c>
      <c r="G101" s="22">
        <v>200489.5</v>
      </c>
      <c r="H101" s="22">
        <v>189735</v>
      </c>
      <c r="I101" s="22">
        <v>196312</v>
      </c>
      <c r="J101" s="23" t="s">
        <v>209</v>
      </c>
    </row>
    <row r="102" spans="1:10" ht="59.25" customHeight="1">
      <c r="A102" s="10"/>
      <c r="B102" s="20" t="s">
        <v>210</v>
      </c>
      <c r="C102" s="26" t="s">
        <v>211</v>
      </c>
      <c r="D102" s="20" t="s">
        <v>36</v>
      </c>
      <c r="E102" s="22">
        <v>94934</v>
      </c>
      <c r="F102" s="22">
        <v>40679</v>
      </c>
      <c r="G102" s="22">
        <v>64</v>
      </c>
      <c r="H102" s="22">
        <v>0</v>
      </c>
      <c r="I102" s="22">
        <v>0</v>
      </c>
      <c r="J102" s="12"/>
    </row>
    <row r="103" spans="1:10" ht="37.5" customHeight="1">
      <c r="A103" s="10"/>
      <c r="B103" s="20" t="s">
        <v>212</v>
      </c>
      <c r="C103" s="26" t="s">
        <v>213</v>
      </c>
      <c r="D103" s="20" t="s">
        <v>36</v>
      </c>
      <c r="E103" s="22">
        <v>187169</v>
      </c>
      <c r="F103" s="22">
        <v>303239</v>
      </c>
      <c r="G103" s="22">
        <v>101897.5</v>
      </c>
      <c r="H103" s="22">
        <v>86927</v>
      </c>
      <c r="I103" s="22">
        <v>90306</v>
      </c>
      <c r="J103" s="12"/>
    </row>
    <row r="104" spans="1:10" ht="48.75" customHeight="1">
      <c r="A104" s="10"/>
      <c r="B104" s="20" t="s">
        <v>214</v>
      </c>
      <c r="C104" s="26" t="s">
        <v>215</v>
      </c>
      <c r="D104" s="20" t="s">
        <v>36</v>
      </c>
      <c r="E104" s="22">
        <v>87334</v>
      </c>
      <c r="F104" s="22">
        <v>99282</v>
      </c>
      <c r="G104" s="22">
        <v>98528</v>
      </c>
      <c r="H104" s="22">
        <v>102808</v>
      </c>
      <c r="I104" s="22">
        <v>106006</v>
      </c>
      <c r="J104" s="12"/>
    </row>
    <row r="105" spans="1:10" ht="15.75" customHeight="1">
      <c r="A105" s="10"/>
      <c r="B105" s="28" t="s">
        <v>216</v>
      </c>
      <c r="C105" s="28"/>
      <c r="D105" s="28"/>
      <c r="E105" s="28"/>
      <c r="F105" s="28"/>
      <c r="G105" s="28"/>
      <c r="H105" s="28"/>
      <c r="I105" s="28"/>
      <c r="J105" s="28"/>
    </row>
    <row r="106" spans="1:10" ht="27" customHeight="1">
      <c r="A106" s="10"/>
      <c r="B106" s="20" t="s">
        <v>217</v>
      </c>
      <c r="C106" s="26" t="s">
        <v>218</v>
      </c>
      <c r="D106" s="20" t="s">
        <v>128</v>
      </c>
      <c r="E106" s="22">
        <v>70</v>
      </c>
      <c r="F106" s="22">
        <v>71.9</v>
      </c>
      <c r="G106" s="13"/>
      <c r="H106" s="13"/>
      <c r="I106" s="13"/>
      <c r="J106" s="12"/>
    </row>
    <row r="107" spans="1:10" ht="159.75" customHeight="1">
      <c r="A107" s="10"/>
      <c r="B107" s="20" t="s">
        <v>219</v>
      </c>
      <c r="C107" s="26" t="s">
        <v>220</v>
      </c>
      <c r="D107" s="20" t="s">
        <v>33</v>
      </c>
      <c r="E107" s="22">
        <v>4040</v>
      </c>
      <c r="F107" s="22">
        <v>4124</v>
      </c>
      <c r="G107" s="22">
        <v>4204</v>
      </c>
      <c r="H107" s="22">
        <v>4364</v>
      </c>
      <c r="I107" s="22">
        <v>4524</v>
      </c>
      <c r="J107" s="23" t="s">
        <v>221</v>
      </c>
    </row>
    <row r="108" spans="1:10" ht="101.25" customHeight="1">
      <c r="A108" s="10"/>
      <c r="B108" s="20" t="s">
        <v>222</v>
      </c>
      <c r="C108" s="26" t="s">
        <v>223</v>
      </c>
      <c r="D108" s="20" t="s">
        <v>33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3" t="s">
        <v>224</v>
      </c>
    </row>
    <row r="109" spans="1:10" ht="101.25" customHeight="1">
      <c r="A109" s="10"/>
      <c r="B109" s="20" t="s">
        <v>225</v>
      </c>
      <c r="C109" s="21" t="s">
        <v>226</v>
      </c>
      <c r="D109" s="20" t="s">
        <v>33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3" t="s">
        <v>224</v>
      </c>
    </row>
    <row r="110" spans="1:10" ht="92.25" customHeight="1">
      <c r="A110" s="10"/>
      <c r="B110" s="20" t="s">
        <v>227</v>
      </c>
      <c r="C110" s="26" t="s">
        <v>228</v>
      </c>
      <c r="D110" s="20" t="s">
        <v>33</v>
      </c>
      <c r="E110" s="22">
        <v>4234</v>
      </c>
      <c r="F110" s="22">
        <v>4630</v>
      </c>
      <c r="G110" s="22">
        <v>4747</v>
      </c>
      <c r="H110" s="22">
        <v>4863</v>
      </c>
      <c r="I110" s="22">
        <v>4948</v>
      </c>
      <c r="J110" s="23" t="s">
        <v>229</v>
      </c>
    </row>
    <row r="111" spans="1:10" ht="120.75" customHeight="1">
      <c r="A111" s="10"/>
      <c r="B111" s="20" t="s">
        <v>230</v>
      </c>
      <c r="C111" s="26" t="s">
        <v>231</v>
      </c>
      <c r="D111" s="20" t="s">
        <v>19</v>
      </c>
      <c r="E111" s="22">
        <v>23.10600333</v>
      </c>
      <c r="F111" s="22">
        <v>27.334915538182326</v>
      </c>
      <c r="G111" s="22">
        <v>26.937422295897225</v>
      </c>
      <c r="H111" s="22">
        <v>27.0929287455974</v>
      </c>
      <c r="I111" s="22">
        <v>26.490066225165563</v>
      </c>
      <c r="J111" s="23" t="s">
        <v>232</v>
      </c>
    </row>
    <row r="112" spans="1:10" ht="159.75" customHeight="1">
      <c r="A112" s="10"/>
      <c r="B112" s="20" t="s">
        <v>233</v>
      </c>
      <c r="C112" s="26" t="s">
        <v>234</v>
      </c>
      <c r="D112" s="20" t="s">
        <v>48</v>
      </c>
      <c r="E112" s="22">
        <v>0.6799999999999999</v>
      </c>
      <c r="F112" s="22">
        <v>0.6599999999999999</v>
      </c>
      <c r="G112" s="22">
        <v>0.6799999999999999</v>
      </c>
      <c r="H112" s="22">
        <v>0.6799999999999999</v>
      </c>
      <c r="I112" s="22">
        <v>0.6799999999999999</v>
      </c>
      <c r="J112" s="23" t="s">
        <v>235</v>
      </c>
    </row>
    <row r="113" spans="1:10" ht="92.25" customHeight="1">
      <c r="A113" s="10"/>
      <c r="B113" s="20" t="s">
        <v>236</v>
      </c>
      <c r="C113" s="26" t="s">
        <v>237</v>
      </c>
      <c r="D113" s="20" t="s">
        <v>48</v>
      </c>
      <c r="E113" s="22">
        <v>33</v>
      </c>
      <c r="F113" s="22">
        <v>33</v>
      </c>
      <c r="G113" s="22">
        <v>34</v>
      </c>
      <c r="H113" s="22">
        <v>35</v>
      </c>
      <c r="I113" s="22">
        <v>36</v>
      </c>
      <c r="J113" s="23" t="s">
        <v>238</v>
      </c>
    </row>
    <row r="114" spans="1:10" ht="72.75" customHeight="1">
      <c r="A114" s="10"/>
      <c r="B114" s="20" t="s">
        <v>239</v>
      </c>
      <c r="C114" s="26" t="s">
        <v>240</v>
      </c>
      <c r="D114" s="20" t="s">
        <v>48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3" t="s">
        <v>241</v>
      </c>
    </row>
    <row r="115" spans="1:10" ht="111" customHeight="1">
      <c r="A115" s="10"/>
      <c r="B115" s="20" t="s">
        <v>242</v>
      </c>
      <c r="C115" s="26" t="s">
        <v>243</v>
      </c>
      <c r="D115" s="20" t="s">
        <v>19</v>
      </c>
      <c r="E115" s="22">
        <v>23.52941176</v>
      </c>
      <c r="F115" s="22">
        <v>22.905027932960895</v>
      </c>
      <c r="G115" s="22">
        <v>23.049001814882033</v>
      </c>
      <c r="H115" s="22">
        <v>23.519163763066203</v>
      </c>
      <c r="I115" s="22">
        <v>23.450586264656618</v>
      </c>
      <c r="J115" s="23" t="s">
        <v>244</v>
      </c>
    </row>
    <row r="116" spans="1:10" ht="37.5" customHeight="1">
      <c r="A116" s="10"/>
      <c r="B116" s="20" t="s">
        <v>245</v>
      </c>
      <c r="C116" s="26" t="s">
        <v>246</v>
      </c>
      <c r="D116" s="20" t="s">
        <v>36</v>
      </c>
      <c r="E116" s="22">
        <v>163942</v>
      </c>
      <c r="F116" s="22">
        <v>216944</v>
      </c>
      <c r="G116" s="22">
        <v>225345.6</v>
      </c>
      <c r="H116" s="22">
        <v>223782</v>
      </c>
      <c r="I116" s="22">
        <v>216717</v>
      </c>
      <c r="J116" s="12"/>
    </row>
    <row r="117" spans="1:10" ht="48.75" customHeight="1">
      <c r="A117" s="10"/>
      <c r="B117" s="20" t="s">
        <v>247</v>
      </c>
      <c r="C117" s="26" t="s">
        <v>248</v>
      </c>
      <c r="D117" s="20" t="s">
        <v>36</v>
      </c>
      <c r="E117" s="22">
        <v>0</v>
      </c>
      <c r="F117" s="22">
        <v>522</v>
      </c>
      <c r="G117" s="22">
        <v>13</v>
      </c>
      <c r="H117" s="22">
        <v>0</v>
      </c>
      <c r="I117" s="22">
        <v>0</v>
      </c>
      <c r="J117" s="12"/>
    </row>
    <row r="118" spans="1:10" ht="63" customHeight="1">
      <c r="A118" s="10"/>
      <c r="B118" s="20" t="s">
        <v>249</v>
      </c>
      <c r="C118" s="26" t="s">
        <v>250</v>
      </c>
      <c r="D118" s="20" t="s">
        <v>36</v>
      </c>
      <c r="E118" s="22">
        <v>112641</v>
      </c>
      <c r="F118" s="22">
        <v>140802</v>
      </c>
      <c r="G118" s="22">
        <v>157315</v>
      </c>
      <c r="H118" s="22">
        <v>162020</v>
      </c>
      <c r="I118" s="22">
        <v>156379</v>
      </c>
      <c r="J118" s="23" t="s">
        <v>251</v>
      </c>
    </row>
    <row r="119" spans="1:10" ht="15.75" customHeight="1">
      <c r="A119" s="10"/>
      <c r="B119" s="28" t="s">
        <v>252</v>
      </c>
      <c r="C119" s="28"/>
      <c r="D119" s="28"/>
      <c r="E119" s="28"/>
      <c r="F119" s="28"/>
      <c r="G119" s="28"/>
      <c r="H119" s="28"/>
      <c r="I119" s="28"/>
      <c r="J119" s="28"/>
    </row>
    <row r="120" spans="1:10" ht="27" customHeight="1">
      <c r="A120" s="10"/>
      <c r="B120" s="20" t="s">
        <v>253</v>
      </c>
      <c r="C120" s="26" t="s">
        <v>254</v>
      </c>
      <c r="D120" s="20" t="s">
        <v>128</v>
      </c>
      <c r="E120" s="22">
        <v>71.1</v>
      </c>
      <c r="F120" s="22">
        <v>84.9</v>
      </c>
      <c r="G120" s="13"/>
      <c r="H120" s="13"/>
      <c r="I120" s="13"/>
      <c r="J120" s="12"/>
    </row>
    <row r="121" spans="1:10" ht="27" customHeight="1">
      <c r="A121" s="10"/>
      <c r="B121" s="20" t="s">
        <v>255</v>
      </c>
      <c r="C121" s="26" t="s">
        <v>256</v>
      </c>
      <c r="D121" s="20" t="s">
        <v>128</v>
      </c>
      <c r="E121" s="22">
        <v>73</v>
      </c>
      <c r="F121" s="22">
        <v>74.5</v>
      </c>
      <c r="G121" s="13"/>
      <c r="H121" s="13"/>
      <c r="I121" s="13"/>
      <c r="J121" s="12"/>
    </row>
    <row r="122" spans="1:10" ht="188.25" customHeight="1">
      <c r="A122" s="10"/>
      <c r="B122" s="20" t="s">
        <v>257</v>
      </c>
      <c r="C122" s="26" t="s">
        <v>258</v>
      </c>
      <c r="D122" s="20" t="s">
        <v>19</v>
      </c>
      <c r="E122" s="22">
        <v>99.72</v>
      </c>
      <c r="F122" s="22">
        <v>98.65</v>
      </c>
      <c r="G122" s="22">
        <v>99.23</v>
      </c>
      <c r="H122" s="22">
        <v>99.27</v>
      </c>
      <c r="I122" s="22">
        <v>99.27</v>
      </c>
      <c r="J122" s="23" t="s">
        <v>259</v>
      </c>
    </row>
    <row r="123" spans="1:10" ht="82.5" customHeight="1">
      <c r="A123" s="10"/>
      <c r="B123" s="20" t="s">
        <v>260</v>
      </c>
      <c r="C123" s="26" t="s">
        <v>261</v>
      </c>
      <c r="D123" s="20" t="s">
        <v>33</v>
      </c>
      <c r="E123" s="22">
        <v>357</v>
      </c>
      <c r="F123" s="22">
        <v>451</v>
      </c>
      <c r="G123" s="22">
        <v>430</v>
      </c>
      <c r="H123" s="22">
        <v>475</v>
      </c>
      <c r="I123" s="22">
        <v>473</v>
      </c>
      <c r="J123" s="23" t="s">
        <v>262</v>
      </c>
    </row>
    <row r="124" spans="1:10" ht="101.25" customHeight="1">
      <c r="A124" s="10"/>
      <c r="B124" s="20" t="s">
        <v>263</v>
      </c>
      <c r="C124" s="26" t="s">
        <v>264</v>
      </c>
      <c r="D124" s="20" t="s">
        <v>33</v>
      </c>
      <c r="E124" s="22">
        <v>356</v>
      </c>
      <c r="F124" s="22">
        <v>448</v>
      </c>
      <c r="G124" s="22">
        <v>427</v>
      </c>
      <c r="H124" s="22">
        <v>472</v>
      </c>
      <c r="I124" s="22">
        <v>470</v>
      </c>
      <c r="J124" s="23" t="s">
        <v>265</v>
      </c>
    </row>
    <row r="125" spans="1:10" ht="82.5" customHeight="1">
      <c r="A125" s="10"/>
      <c r="B125" s="20" t="s">
        <v>266</v>
      </c>
      <c r="C125" s="26" t="s">
        <v>267</v>
      </c>
      <c r="D125" s="20" t="s">
        <v>33</v>
      </c>
      <c r="E125" s="22">
        <v>362</v>
      </c>
      <c r="F125" s="22">
        <v>444</v>
      </c>
      <c r="G125" s="22">
        <v>430</v>
      </c>
      <c r="H125" s="22">
        <v>475</v>
      </c>
      <c r="I125" s="22">
        <v>473</v>
      </c>
      <c r="J125" s="23" t="s">
        <v>268</v>
      </c>
    </row>
    <row r="126" spans="1:10" ht="82.5" customHeight="1">
      <c r="A126" s="10"/>
      <c r="B126" s="20" t="s">
        <v>269</v>
      </c>
      <c r="C126" s="26" t="s">
        <v>270</v>
      </c>
      <c r="D126" s="20" t="s">
        <v>33</v>
      </c>
      <c r="E126" s="22">
        <v>361</v>
      </c>
      <c r="F126" s="22">
        <v>438</v>
      </c>
      <c r="G126" s="22">
        <v>427</v>
      </c>
      <c r="H126" s="22">
        <v>472</v>
      </c>
      <c r="I126" s="22">
        <v>470</v>
      </c>
      <c r="J126" s="23" t="s">
        <v>271</v>
      </c>
    </row>
    <row r="127" spans="1:10" ht="140.25" customHeight="1">
      <c r="A127" s="10"/>
      <c r="B127" s="20" t="s">
        <v>272</v>
      </c>
      <c r="C127" s="26" t="s">
        <v>273</v>
      </c>
      <c r="D127" s="20" t="s">
        <v>33</v>
      </c>
      <c r="E127" s="22">
        <v>1</v>
      </c>
      <c r="F127" s="22">
        <v>7</v>
      </c>
      <c r="G127" s="22">
        <v>3</v>
      </c>
      <c r="H127" s="22">
        <v>3</v>
      </c>
      <c r="I127" s="22">
        <v>3</v>
      </c>
      <c r="J127" s="23" t="s">
        <v>274</v>
      </c>
    </row>
    <row r="128" spans="1:10" ht="82.5" customHeight="1">
      <c r="A128" s="10"/>
      <c r="B128" s="20" t="s">
        <v>275</v>
      </c>
      <c r="C128" s="26" t="s">
        <v>276</v>
      </c>
      <c r="D128" s="20" t="s">
        <v>33</v>
      </c>
      <c r="E128" s="22">
        <v>346</v>
      </c>
      <c r="F128" s="22">
        <v>415</v>
      </c>
      <c r="G128" s="22">
        <v>390</v>
      </c>
      <c r="H128" s="22">
        <v>412</v>
      </c>
      <c r="I128" s="22">
        <v>412</v>
      </c>
      <c r="J128" s="23" t="s">
        <v>277</v>
      </c>
    </row>
    <row r="129" spans="1:10" ht="101.25" customHeight="1">
      <c r="A129" s="10"/>
      <c r="B129" s="20" t="s">
        <v>278</v>
      </c>
      <c r="C129" s="26" t="s">
        <v>279</v>
      </c>
      <c r="D129" s="20" t="s">
        <v>19</v>
      </c>
      <c r="E129" s="22">
        <v>9.551656920077972</v>
      </c>
      <c r="F129" s="22">
        <v>9.43775100401606</v>
      </c>
      <c r="G129" s="22">
        <v>9.486166007905137</v>
      </c>
      <c r="H129" s="22">
        <v>9.664694280078894</v>
      </c>
      <c r="I129" s="22">
        <v>9.803921568627453</v>
      </c>
      <c r="J129" s="23" t="s">
        <v>280</v>
      </c>
    </row>
    <row r="130" spans="1:10" ht="82.5" customHeight="1">
      <c r="A130" s="10"/>
      <c r="B130" s="20" t="s">
        <v>281</v>
      </c>
      <c r="C130" s="26" t="s">
        <v>282</v>
      </c>
      <c r="D130" s="20" t="s">
        <v>48</v>
      </c>
      <c r="E130" s="22">
        <v>17</v>
      </c>
      <c r="F130" s="22">
        <v>17</v>
      </c>
      <c r="G130" s="22">
        <v>17</v>
      </c>
      <c r="H130" s="22">
        <v>17</v>
      </c>
      <c r="I130" s="22">
        <v>17</v>
      </c>
      <c r="J130" s="23" t="s">
        <v>283</v>
      </c>
    </row>
    <row r="131" spans="1:10" ht="37.5" customHeight="1">
      <c r="A131" s="10"/>
      <c r="B131" s="20" t="s">
        <v>284</v>
      </c>
      <c r="C131" s="26" t="s">
        <v>285</v>
      </c>
      <c r="D131" s="20" t="s">
        <v>48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12"/>
    </row>
    <row r="132" spans="1:10" ht="111" customHeight="1">
      <c r="A132" s="10"/>
      <c r="B132" s="20" t="s">
        <v>286</v>
      </c>
      <c r="C132" s="26" t="s">
        <v>287</v>
      </c>
      <c r="D132" s="20" t="s">
        <v>48</v>
      </c>
      <c r="E132" s="22">
        <v>3</v>
      </c>
      <c r="F132" s="22">
        <v>3</v>
      </c>
      <c r="G132" s="22">
        <v>3</v>
      </c>
      <c r="H132" s="22">
        <v>3</v>
      </c>
      <c r="I132" s="22">
        <v>2</v>
      </c>
      <c r="J132" s="23" t="s">
        <v>288</v>
      </c>
    </row>
    <row r="133" spans="1:10" ht="92.25" customHeight="1">
      <c r="A133" s="10"/>
      <c r="B133" s="20" t="s">
        <v>289</v>
      </c>
      <c r="C133" s="26" t="s">
        <v>290</v>
      </c>
      <c r="D133" s="20" t="s">
        <v>33</v>
      </c>
      <c r="E133" s="22">
        <v>8431</v>
      </c>
      <c r="F133" s="22">
        <v>8685</v>
      </c>
      <c r="G133" s="22">
        <v>9086</v>
      </c>
      <c r="H133" s="22">
        <v>9465</v>
      </c>
      <c r="I133" s="22">
        <v>9687</v>
      </c>
      <c r="J133" s="23" t="s">
        <v>291</v>
      </c>
    </row>
    <row r="134" spans="1:10" ht="48.75" customHeight="1">
      <c r="A134" s="10"/>
      <c r="B134" s="20" t="s">
        <v>292</v>
      </c>
      <c r="C134" s="26" t="s">
        <v>293</v>
      </c>
      <c r="D134" s="20" t="s">
        <v>33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12"/>
    </row>
    <row r="135" spans="1:10" ht="48.75" customHeight="1">
      <c r="A135" s="10"/>
      <c r="B135" s="20" t="s">
        <v>294</v>
      </c>
      <c r="C135" s="26" t="s">
        <v>295</v>
      </c>
      <c r="D135" s="20" t="s">
        <v>19</v>
      </c>
      <c r="E135" s="22">
        <v>78.5040650406504</v>
      </c>
      <c r="F135" s="22">
        <v>78.95610475839173</v>
      </c>
      <c r="G135" s="22">
        <v>79.48717948717949</v>
      </c>
      <c r="H135" s="22">
        <v>79.66777408637874</v>
      </c>
      <c r="I135" s="22">
        <v>79.80645161290323</v>
      </c>
      <c r="J135" s="12"/>
    </row>
    <row r="136" spans="1:10" ht="150" customHeight="1">
      <c r="A136" s="10"/>
      <c r="B136" s="20" t="s">
        <v>296</v>
      </c>
      <c r="C136" s="26" t="s">
        <v>297</v>
      </c>
      <c r="D136" s="20" t="s">
        <v>33</v>
      </c>
      <c r="E136" s="22">
        <v>1089</v>
      </c>
      <c r="F136" s="22">
        <v>1102</v>
      </c>
      <c r="G136" s="22">
        <v>1055</v>
      </c>
      <c r="H136" s="22">
        <v>1055</v>
      </c>
      <c r="I136" s="22">
        <v>1040</v>
      </c>
      <c r="J136" s="23" t="s">
        <v>298</v>
      </c>
    </row>
    <row r="137" spans="1:10" ht="48.75" customHeight="1">
      <c r="A137" s="10"/>
      <c r="B137" s="20" t="s">
        <v>299</v>
      </c>
      <c r="C137" s="26" t="s">
        <v>300</v>
      </c>
      <c r="D137" s="20" t="s">
        <v>33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12"/>
    </row>
    <row r="138" spans="1:10" ht="92.25" customHeight="1">
      <c r="A138" s="10"/>
      <c r="B138" s="20" t="s">
        <v>301</v>
      </c>
      <c r="C138" s="26" t="s">
        <v>302</v>
      </c>
      <c r="D138" s="20" t="s">
        <v>33</v>
      </c>
      <c r="E138" s="22">
        <v>495</v>
      </c>
      <c r="F138" s="22">
        <v>506</v>
      </c>
      <c r="G138" s="22">
        <v>498</v>
      </c>
      <c r="H138" s="22">
        <v>504</v>
      </c>
      <c r="I138" s="22">
        <v>508</v>
      </c>
      <c r="J138" s="23" t="s">
        <v>303</v>
      </c>
    </row>
    <row r="139" spans="1:10" ht="48.75" customHeight="1">
      <c r="A139" s="10"/>
      <c r="B139" s="20" t="s">
        <v>304</v>
      </c>
      <c r="C139" s="26" t="s">
        <v>305</v>
      </c>
      <c r="D139" s="20" t="s">
        <v>33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12"/>
    </row>
    <row r="140" spans="1:10" ht="111" customHeight="1">
      <c r="A140" s="10"/>
      <c r="B140" s="20" t="s">
        <v>306</v>
      </c>
      <c r="C140" s="26" t="s">
        <v>307</v>
      </c>
      <c r="D140" s="20" t="s">
        <v>33</v>
      </c>
      <c r="E140" s="22">
        <v>590</v>
      </c>
      <c r="F140" s="22">
        <v>520</v>
      </c>
      <c r="G140" s="22">
        <v>488</v>
      </c>
      <c r="H140" s="22">
        <v>482</v>
      </c>
      <c r="I140" s="22">
        <v>463</v>
      </c>
      <c r="J140" s="23" t="s">
        <v>308</v>
      </c>
    </row>
    <row r="141" spans="1:10" ht="92.25" customHeight="1">
      <c r="A141" s="10"/>
      <c r="B141" s="20" t="s">
        <v>309</v>
      </c>
      <c r="C141" s="26" t="s">
        <v>310</v>
      </c>
      <c r="D141" s="20" t="s">
        <v>33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12"/>
    </row>
    <row r="142" spans="1:10" ht="111" customHeight="1">
      <c r="A142" s="10"/>
      <c r="B142" s="20" t="s">
        <v>311</v>
      </c>
      <c r="C142" s="26" t="s">
        <v>312</v>
      </c>
      <c r="D142" s="20" t="s">
        <v>48</v>
      </c>
      <c r="E142" s="22">
        <v>359</v>
      </c>
      <c r="F142" s="22">
        <v>369</v>
      </c>
      <c r="G142" s="22">
        <v>378</v>
      </c>
      <c r="H142" s="22">
        <v>389</v>
      </c>
      <c r="I142" s="22">
        <v>396</v>
      </c>
      <c r="J142" s="23" t="s">
        <v>313</v>
      </c>
    </row>
    <row r="143" spans="1:10" ht="48.75" customHeight="1">
      <c r="A143" s="10"/>
      <c r="B143" s="20" t="s">
        <v>314</v>
      </c>
      <c r="C143" s="26" t="s">
        <v>315</v>
      </c>
      <c r="D143" s="20" t="s">
        <v>48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12"/>
    </row>
    <row r="144" spans="1:10" ht="130.5" customHeight="1">
      <c r="A144" s="10"/>
      <c r="B144" s="20" t="s">
        <v>316</v>
      </c>
      <c r="C144" s="26" t="s">
        <v>317</v>
      </c>
      <c r="D144" s="20" t="s">
        <v>66</v>
      </c>
      <c r="E144" s="22">
        <v>91301.0109824186</v>
      </c>
      <c r="F144" s="22">
        <v>114716.96688879633</v>
      </c>
      <c r="G144" s="22">
        <v>128713.70523415973</v>
      </c>
      <c r="H144" s="22">
        <v>129999.27836511526</v>
      </c>
      <c r="I144" s="22">
        <v>123697.58477096973</v>
      </c>
      <c r="J144" s="23" t="s">
        <v>318</v>
      </c>
    </row>
    <row r="145" spans="1:10" ht="37.5" customHeight="1">
      <c r="A145" s="10"/>
      <c r="B145" s="20" t="s">
        <v>319</v>
      </c>
      <c r="C145" s="26" t="s">
        <v>320</v>
      </c>
      <c r="D145" s="20" t="s">
        <v>36</v>
      </c>
      <c r="E145" s="22">
        <v>313053</v>
      </c>
      <c r="F145" s="22">
        <v>366111</v>
      </c>
      <c r="G145" s="22">
        <v>395632.5</v>
      </c>
      <c r="H145" s="22">
        <v>391932</v>
      </c>
      <c r="I145" s="22">
        <v>393906</v>
      </c>
      <c r="J145" s="23" t="s">
        <v>321</v>
      </c>
    </row>
    <row r="146" spans="1:10" ht="48.75" customHeight="1">
      <c r="A146" s="10"/>
      <c r="B146" s="20" t="s">
        <v>322</v>
      </c>
      <c r="C146" s="26" t="s">
        <v>323</v>
      </c>
      <c r="D146" s="20" t="s">
        <v>36</v>
      </c>
      <c r="E146" s="22">
        <v>2097</v>
      </c>
      <c r="F146" s="22">
        <v>11734</v>
      </c>
      <c r="G146" s="22">
        <v>4058</v>
      </c>
      <c r="H146" s="22">
        <v>4062</v>
      </c>
      <c r="I146" s="22">
        <v>4077</v>
      </c>
      <c r="J146" s="23" t="s">
        <v>324</v>
      </c>
    </row>
    <row r="147" spans="1:10" ht="37.5" customHeight="1">
      <c r="A147" s="10"/>
      <c r="B147" s="20" t="s">
        <v>325</v>
      </c>
      <c r="C147" s="26" t="s">
        <v>326</v>
      </c>
      <c r="D147" s="20" t="s">
        <v>36</v>
      </c>
      <c r="E147" s="22">
        <v>317787</v>
      </c>
      <c r="F147" s="22">
        <v>359428</v>
      </c>
      <c r="G147" s="22">
        <v>67194.7</v>
      </c>
      <c r="H147" s="22">
        <v>55926</v>
      </c>
      <c r="I147" s="22">
        <v>51063</v>
      </c>
      <c r="J147" s="12"/>
    </row>
    <row r="148" spans="1:10" ht="63" customHeight="1">
      <c r="A148" s="10"/>
      <c r="B148" s="20" t="s">
        <v>327</v>
      </c>
      <c r="C148" s="26" t="s">
        <v>328</v>
      </c>
      <c r="D148" s="20" t="s">
        <v>36</v>
      </c>
      <c r="E148" s="22">
        <v>258458</v>
      </c>
      <c r="F148" s="22">
        <v>288336</v>
      </c>
      <c r="G148" s="22">
        <v>324379.8</v>
      </c>
      <c r="H148" s="22">
        <v>331944</v>
      </c>
      <c r="I148" s="22">
        <v>338766</v>
      </c>
      <c r="J148" s="23" t="s">
        <v>329</v>
      </c>
    </row>
    <row r="149" spans="1:10" ht="63" customHeight="1">
      <c r="A149" s="10"/>
      <c r="B149" s="20" t="s">
        <v>330</v>
      </c>
      <c r="C149" s="26" t="s">
        <v>331</v>
      </c>
      <c r="D149" s="20" t="s">
        <v>48</v>
      </c>
      <c r="E149" s="22">
        <v>0</v>
      </c>
      <c r="F149" s="22">
        <v>17</v>
      </c>
      <c r="G149" s="22">
        <v>17</v>
      </c>
      <c r="H149" s="22">
        <v>17</v>
      </c>
      <c r="I149" s="22">
        <v>17</v>
      </c>
      <c r="J149" s="23" t="s">
        <v>332</v>
      </c>
    </row>
    <row r="150" spans="1:10" ht="82.5" customHeight="1">
      <c r="A150" s="10"/>
      <c r="B150" s="20" t="s">
        <v>333</v>
      </c>
      <c r="C150" s="26" t="s">
        <v>334</v>
      </c>
      <c r="D150" s="20" t="s">
        <v>48</v>
      </c>
      <c r="E150" s="22">
        <v>17</v>
      </c>
      <c r="F150" s="22">
        <v>17</v>
      </c>
      <c r="G150" s="22">
        <v>17</v>
      </c>
      <c r="H150" s="22">
        <v>17</v>
      </c>
      <c r="I150" s="22">
        <v>17</v>
      </c>
      <c r="J150" s="23" t="s">
        <v>335</v>
      </c>
    </row>
    <row r="151" spans="1:10" ht="169.5" customHeight="1">
      <c r="A151" s="10"/>
      <c r="B151" s="20" t="s">
        <v>336</v>
      </c>
      <c r="C151" s="26" t="s">
        <v>337</v>
      </c>
      <c r="D151" s="20" t="s">
        <v>33</v>
      </c>
      <c r="E151" s="22">
        <v>7549</v>
      </c>
      <c r="F151" s="22">
        <v>7531</v>
      </c>
      <c r="G151" s="22">
        <v>7675</v>
      </c>
      <c r="H151" s="22">
        <v>7717</v>
      </c>
      <c r="I151" s="22">
        <v>7717</v>
      </c>
      <c r="J151" s="23" t="s">
        <v>338</v>
      </c>
    </row>
    <row r="152" spans="1:10" ht="53.25" customHeight="1">
      <c r="A152" s="10"/>
      <c r="B152" s="20" t="s">
        <v>339</v>
      </c>
      <c r="C152" s="26" t="s">
        <v>340</v>
      </c>
      <c r="D152" s="20" t="s">
        <v>33</v>
      </c>
      <c r="E152" s="22">
        <v>13650</v>
      </c>
      <c r="F152" s="22">
        <v>14730</v>
      </c>
      <c r="G152" s="22">
        <v>14535</v>
      </c>
      <c r="H152" s="22">
        <v>14454</v>
      </c>
      <c r="I152" s="22">
        <v>14341</v>
      </c>
      <c r="J152" s="23" t="s">
        <v>341</v>
      </c>
    </row>
    <row r="153" spans="1:10" ht="37.5" customHeight="1">
      <c r="A153" s="10"/>
      <c r="B153" s="20" t="s">
        <v>342</v>
      </c>
      <c r="C153" s="26" t="s">
        <v>343</v>
      </c>
      <c r="D153" s="20" t="s">
        <v>36</v>
      </c>
      <c r="E153" s="22">
        <v>48632.3</v>
      </c>
      <c r="F153" s="22">
        <v>54207.5</v>
      </c>
      <c r="G153" s="22">
        <v>65010.3</v>
      </c>
      <c r="H153" s="22">
        <v>67397</v>
      </c>
      <c r="I153" s="22">
        <v>64274</v>
      </c>
      <c r="J153" s="12"/>
    </row>
    <row r="154" spans="1:10" ht="59.25" customHeight="1">
      <c r="A154" s="10"/>
      <c r="B154" s="20" t="s">
        <v>344</v>
      </c>
      <c r="C154" s="26" t="s">
        <v>345</v>
      </c>
      <c r="D154" s="20" t="s">
        <v>36</v>
      </c>
      <c r="E154" s="22">
        <v>515.7</v>
      </c>
      <c r="F154" s="22">
        <v>154.6</v>
      </c>
      <c r="G154" s="22">
        <v>115.5</v>
      </c>
      <c r="H154" s="22">
        <v>130</v>
      </c>
      <c r="I154" s="22">
        <v>145</v>
      </c>
      <c r="J154" s="12"/>
    </row>
    <row r="155" spans="1:10" ht="48.75" customHeight="1">
      <c r="A155" s="10"/>
      <c r="B155" s="20" t="s">
        <v>346</v>
      </c>
      <c r="C155" s="26" t="s">
        <v>347</v>
      </c>
      <c r="D155" s="20" t="s">
        <v>36</v>
      </c>
      <c r="E155" s="22">
        <v>42604.8</v>
      </c>
      <c r="F155" s="22">
        <v>49964.1</v>
      </c>
      <c r="G155" s="22">
        <v>57939.4</v>
      </c>
      <c r="H155" s="22">
        <v>60711</v>
      </c>
      <c r="I155" s="22">
        <v>59576</v>
      </c>
      <c r="J155" s="12"/>
    </row>
    <row r="156" spans="1:10" ht="15.75" customHeight="1">
      <c r="A156" s="10"/>
      <c r="B156" s="28" t="s">
        <v>348</v>
      </c>
      <c r="C156" s="28"/>
      <c r="D156" s="28"/>
      <c r="E156" s="28"/>
      <c r="F156" s="28"/>
      <c r="G156" s="28"/>
      <c r="H156" s="28"/>
      <c r="I156" s="28"/>
      <c r="J156" s="28"/>
    </row>
    <row r="157" spans="1:10" ht="37.5" customHeight="1">
      <c r="A157" s="10"/>
      <c r="B157" s="20" t="s">
        <v>349</v>
      </c>
      <c r="C157" s="26" t="s">
        <v>350</v>
      </c>
      <c r="D157" s="20" t="s">
        <v>33</v>
      </c>
      <c r="E157" s="22">
        <v>18569</v>
      </c>
      <c r="F157" s="22">
        <v>20795</v>
      </c>
      <c r="G157" s="22">
        <v>21000</v>
      </c>
      <c r="H157" s="22">
        <v>21300</v>
      </c>
      <c r="I157" s="22">
        <v>21300</v>
      </c>
      <c r="J157" s="12"/>
    </row>
    <row r="158" spans="1:10" ht="48.75" customHeight="1">
      <c r="A158" s="10"/>
      <c r="B158" s="20" t="s">
        <v>351</v>
      </c>
      <c r="C158" s="26" t="s">
        <v>352</v>
      </c>
      <c r="D158" s="20"/>
      <c r="E158" s="22"/>
      <c r="F158" s="22"/>
      <c r="G158" s="22"/>
      <c r="H158" s="22"/>
      <c r="I158" s="22"/>
      <c r="J158" s="23"/>
    </row>
    <row r="159" spans="1:10" ht="15.75" customHeight="1">
      <c r="A159" s="10"/>
      <c r="B159" s="20" t="s">
        <v>353</v>
      </c>
      <c r="C159" s="21" t="s">
        <v>354</v>
      </c>
      <c r="D159" s="20" t="s">
        <v>19</v>
      </c>
      <c r="E159" s="22">
        <v>24.702857142857145</v>
      </c>
      <c r="F159" s="22">
        <v>24.857142857142858</v>
      </c>
      <c r="G159" s="22">
        <v>25.14285714285714</v>
      </c>
      <c r="H159" s="22">
        <v>25.14285714285714</v>
      </c>
      <c r="I159" s="22">
        <v>25.14285714285714</v>
      </c>
      <c r="J159" s="12"/>
    </row>
    <row r="160" spans="1:10" ht="15.75" customHeight="1">
      <c r="A160" s="10"/>
      <c r="B160" s="20" t="s">
        <v>355</v>
      </c>
      <c r="C160" s="21" t="s">
        <v>356</v>
      </c>
      <c r="D160" s="20" t="s">
        <v>19</v>
      </c>
      <c r="E160" s="22">
        <v>22.3225641025641</v>
      </c>
      <c r="F160" s="22">
        <v>22.468717948717952</v>
      </c>
      <c r="G160" s="22">
        <v>22.615384615384627</v>
      </c>
      <c r="H160" s="22">
        <v>22.717948717948715</v>
      </c>
      <c r="I160" s="22">
        <v>22.76923076923078</v>
      </c>
      <c r="J160" s="12"/>
    </row>
    <row r="161" spans="1:10" ht="15.75" customHeight="1">
      <c r="A161" s="10"/>
      <c r="B161" s="20" t="s">
        <v>357</v>
      </c>
      <c r="C161" s="21" t="s">
        <v>358</v>
      </c>
      <c r="D161" s="20" t="s">
        <v>19</v>
      </c>
      <c r="E161" s="22">
        <v>6.559999999999998</v>
      </c>
      <c r="F161" s="22">
        <v>6.599999999999997</v>
      </c>
      <c r="G161" s="22">
        <v>6.666666666666666</v>
      </c>
      <c r="H161" s="22">
        <v>6.666666666666666</v>
      </c>
      <c r="I161" s="22">
        <v>6.666666666666666</v>
      </c>
      <c r="J161" s="12"/>
    </row>
    <row r="162" spans="1:10" ht="37.5" customHeight="1">
      <c r="A162" s="10"/>
      <c r="B162" s="20" t="s">
        <v>359</v>
      </c>
      <c r="C162" s="26" t="s">
        <v>360</v>
      </c>
      <c r="D162" s="20" t="s">
        <v>36</v>
      </c>
      <c r="E162" s="22">
        <v>17954</v>
      </c>
      <c r="F162" s="22">
        <v>14867</v>
      </c>
      <c r="G162" s="22">
        <v>8918</v>
      </c>
      <c r="H162" s="22">
        <v>6356</v>
      </c>
      <c r="I162" s="22">
        <v>6356</v>
      </c>
      <c r="J162" s="12"/>
    </row>
    <row r="163" spans="1:10" ht="15.75" customHeight="1">
      <c r="A163" s="10"/>
      <c r="B163" s="28" t="s">
        <v>361</v>
      </c>
      <c r="C163" s="28"/>
      <c r="D163" s="28"/>
      <c r="E163" s="28"/>
      <c r="F163" s="28"/>
      <c r="G163" s="28"/>
      <c r="H163" s="28"/>
      <c r="I163" s="28"/>
      <c r="J163" s="28"/>
    </row>
    <row r="164" spans="1:10" ht="37.5" customHeight="1">
      <c r="A164" s="10"/>
      <c r="B164" s="20" t="s">
        <v>362</v>
      </c>
      <c r="C164" s="26" t="s">
        <v>363</v>
      </c>
      <c r="D164" s="20" t="s">
        <v>59</v>
      </c>
      <c r="E164" s="22">
        <v>18.855963583581016</v>
      </c>
      <c r="F164" s="22">
        <v>19.15418186879281</v>
      </c>
      <c r="G164" s="22">
        <v>19.321990000000003</v>
      </c>
      <c r="H164" s="22">
        <v>19.461465863453814</v>
      </c>
      <c r="I164" s="22">
        <v>19.580412474849094</v>
      </c>
      <c r="J164" s="12"/>
    </row>
    <row r="165" spans="1:10" ht="72.75" customHeight="1">
      <c r="A165" s="10"/>
      <c r="B165" s="20" t="s">
        <v>364</v>
      </c>
      <c r="C165" s="21" t="s">
        <v>365</v>
      </c>
      <c r="D165" s="20" t="s">
        <v>366</v>
      </c>
      <c r="E165" s="22">
        <v>0.1565508416182695</v>
      </c>
      <c r="F165" s="22">
        <v>0.10287327850985828</v>
      </c>
      <c r="G165" s="22">
        <v>0.11066799601196411</v>
      </c>
      <c r="H165" s="22">
        <v>0.11511022044088175</v>
      </c>
      <c r="I165" s="22">
        <v>0.13673366834170855</v>
      </c>
      <c r="J165" s="23" t="s">
        <v>367</v>
      </c>
    </row>
    <row r="166" spans="1:10" ht="27" customHeight="1">
      <c r="A166" s="10"/>
      <c r="B166" s="20" t="s">
        <v>368</v>
      </c>
      <c r="C166" s="26" t="s">
        <v>369</v>
      </c>
      <c r="D166" s="20" t="s">
        <v>48</v>
      </c>
      <c r="E166" s="22">
        <v>409.67483929576485</v>
      </c>
      <c r="F166" s="22">
        <v>415.1050313652586</v>
      </c>
      <c r="G166" s="22">
        <v>418.23000000000013</v>
      </c>
      <c r="H166" s="22">
        <v>421.24497991967866</v>
      </c>
      <c r="I166" s="22">
        <v>423.82293762575443</v>
      </c>
      <c r="J166" s="12"/>
    </row>
    <row r="167" spans="1:10" ht="111" customHeight="1">
      <c r="A167" s="10"/>
      <c r="B167" s="20" t="s">
        <v>370</v>
      </c>
      <c r="C167" s="21" t="s">
        <v>371</v>
      </c>
      <c r="D167" s="20" t="s">
        <v>48</v>
      </c>
      <c r="E167" s="22">
        <v>1.1910621124126402</v>
      </c>
      <c r="F167" s="22">
        <v>1.60507282274844</v>
      </c>
      <c r="G167" s="22">
        <v>2.24327018943171</v>
      </c>
      <c r="H167" s="22">
        <v>2.97595190380762</v>
      </c>
      <c r="I167" s="22">
        <v>2.9849246231155804</v>
      </c>
      <c r="J167" s="23" t="s">
        <v>372</v>
      </c>
    </row>
    <row r="168" spans="1:10" ht="37.5" customHeight="1">
      <c r="A168" s="10"/>
      <c r="B168" s="20" t="s">
        <v>373</v>
      </c>
      <c r="C168" s="26" t="s">
        <v>374</v>
      </c>
      <c r="D168" s="20"/>
      <c r="E168" s="22"/>
      <c r="F168" s="22"/>
      <c r="G168" s="22"/>
      <c r="H168" s="22"/>
      <c r="I168" s="22"/>
      <c r="J168" s="23"/>
    </row>
    <row r="169" spans="1:10" ht="82.5" customHeight="1">
      <c r="A169" s="10"/>
      <c r="B169" s="20" t="s">
        <v>375</v>
      </c>
      <c r="C169" s="21" t="s">
        <v>376</v>
      </c>
      <c r="D169" s="20" t="s">
        <v>59</v>
      </c>
      <c r="E169" s="22">
        <v>33541.4</v>
      </c>
      <c r="F169" s="22">
        <v>28927.22</v>
      </c>
      <c r="G169" s="22">
        <v>32371.56</v>
      </c>
      <c r="H169" s="22">
        <v>32350.22</v>
      </c>
      <c r="I169" s="22">
        <v>31251.8</v>
      </c>
      <c r="J169" s="23" t="s">
        <v>377</v>
      </c>
    </row>
    <row r="170" spans="1:10" ht="72.75" customHeight="1">
      <c r="A170" s="10"/>
      <c r="B170" s="20" t="s">
        <v>378</v>
      </c>
      <c r="C170" s="21" t="s">
        <v>379</v>
      </c>
      <c r="D170" s="20" t="s">
        <v>48</v>
      </c>
      <c r="E170" s="22">
        <v>557</v>
      </c>
      <c r="F170" s="22">
        <v>380</v>
      </c>
      <c r="G170" s="22">
        <v>262</v>
      </c>
      <c r="H170" s="22">
        <v>262</v>
      </c>
      <c r="I170" s="22">
        <v>262</v>
      </c>
      <c r="J170" s="23" t="s">
        <v>380</v>
      </c>
    </row>
    <row r="171" spans="1:10" ht="27" customHeight="1">
      <c r="A171" s="10"/>
      <c r="B171" s="20" t="s">
        <v>381</v>
      </c>
      <c r="C171" s="26" t="s">
        <v>382</v>
      </c>
      <c r="D171" s="20"/>
      <c r="E171" s="22"/>
      <c r="F171" s="22"/>
      <c r="G171" s="22"/>
      <c r="H171" s="22"/>
      <c r="I171" s="22"/>
      <c r="J171" s="23"/>
    </row>
    <row r="172" spans="1:10" ht="37.5" customHeight="1">
      <c r="A172" s="10"/>
      <c r="B172" s="20" t="s">
        <v>383</v>
      </c>
      <c r="C172" s="21" t="s">
        <v>384</v>
      </c>
      <c r="D172" s="20" t="s">
        <v>385</v>
      </c>
      <c r="E172" s="22">
        <v>2009</v>
      </c>
      <c r="F172" s="22">
        <v>2009</v>
      </c>
      <c r="G172" s="22">
        <v>2009</v>
      </c>
      <c r="H172" s="22">
        <v>2009</v>
      </c>
      <c r="I172" s="22">
        <v>2009</v>
      </c>
      <c r="J172" s="12"/>
    </row>
    <row r="173" spans="1:10" ht="27" customHeight="1">
      <c r="A173" s="10"/>
      <c r="B173" s="20" t="s">
        <v>386</v>
      </c>
      <c r="C173" s="21" t="s">
        <v>387</v>
      </c>
      <c r="D173" s="20" t="s">
        <v>385</v>
      </c>
      <c r="E173" s="22">
        <v>0</v>
      </c>
      <c r="F173" s="22">
        <v>2011</v>
      </c>
      <c r="G173" s="22">
        <v>2012</v>
      </c>
      <c r="H173" s="22">
        <v>2013</v>
      </c>
      <c r="I173" s="22">
        <v>2014</v>
      </c>
      <c r="J173" s="12"/>
    </row>
    <row r="174" spans="1:10" ht="72.75" customHeight="1">
      <c r="A174" s="10"/>
      <c r="B174" s="20" t="s">
        <v>388</v>
      </c>
      <c r="C174" s="21" t="s">
        <v>389</v>
      </c>
      <c r="D174" s="20" t="s">
        <v>385</v>
      </c>
      <c r="E174" s="22">
        <v>2010</v>
      </c>
      <c r="F174" s="22">
        <v>2010</v>
      </c>
      <c r="G174" s="22">
        <v>2012</v>
      </c>
      <c r="H174" s="22">
        <v>2012</v>
      </c>
      <c r="I174" s="22">
        <v>2014</v>
      </c>
      <c r="J174" s="23" t="s">
        <v>390</v>
      </c>
    </row>
    <row r="175" spans="1:10" ht="15.75" customHeight="1">
      <c r="A175" s="10"/>
      <c r="B175" s="28" t="s">
        <v>391</v>
      </c>
      <c r="C175" s="28"/>
      <c r="D175" s="28"/>
      <c r="E175" s="28"/>
      <c r="F175" s="28"/>
      <c r="G175" s="28"/>
      <c r="H175" s="28"/>
      <c r="I175" s="28"/>
      <c r="J175" s="28"/>
    </row>
    <row r="176" spans="1:10" ht="37.5" customHeight="1">
      <c r="A176" s="10"/>
      <c r="B176" s="20" t="s">
        <v>392</v>
      </c>
      <c r="C176" s="26" t="s">
        <v>393</v>
      </c>
      <c r="D176" s="20" t="s">
        <v>394</v>
      </c>
      <c r="E176" s="22">
        <v>45</v>
      </c>
      <c r="F176" s="22">
        <v>53.7</v>
      </c>
      <c r="G176" s="13"/>
      <c r="H176" s="13"/>
      <c r="I176" s="13"/>
      <c r="J176" s="12"/>
    </row>
    <row r="177" spans="1:10" ht="48.75" customHeight="1">
      <c r="A177" s="10"/>
      <c r="B177" s="20" t="s">
        <v>395</v>
      </c>
      <c r="C177" s="26" t="s">
        <v>396</v>
      </c>
      <c r="D177" s="20"/>
      <c r="E177" s="22"/>
      <c r="F177" s="22"/>
      <c r="G177" s="22"/>
      <c r="H177" s="22"/>
      <c r="I177" s="22"/>
      <c r="J177" s="23"/>
    </row>
    <row r="178" spans="1:10" ht="120.75" customHeight="1">
      <c r="A178" s="10"/>
      <c r="B178" s="20" t="s">
        <v>397</v>
      </c>
      <c r="C178" s="21" t="s">
        <v>398</v>
      </c>
      <c r="D178" s="20" t="s">
        <v>19</v>
      </c>
      <c r="E178" s="22">
        <v>25.27047913</v>
      </c>
      <c r="F178" s="22">
        <v>29.027237354085607</v>
      </c>
      <c r="G178" s="22">
        <v>28.937160589604343</v>
      </c>
      <c r="H178" s="22">
        <v>28.8476411446249</v>
      </c>
      <c r="I178" s="22">
        <v>28.758673862760215</v>
      </c>
      <c r="J178" s="23" t="s">
        <v>399</v>
      </c>
    </row>
    <row r="179" spans="1:10" ht="82.5" customHeight="1">
      <c r="A179" s="10"/>
      <c r="B179" s="20" t="s">
        <v>400</v>
      </c>
      <c r="C179" s="21" t="s">
        <v>401</v>
      </c>
      <c r="D179" s="20" t="s">
        <v>19</v>
      </c>
      <c r="E179" s="22">
        <v>18.23802164</v>
      </c>
      <c r="F179" s="22">
        <v>18.67704280155642</v>
      </c>
      <c r="G179" s="22">
        <v>18.774243599689683</v>
      </c>
      <c r="H179" s="22">
        <v>18.870843000773398</v>
      </c>
      <c r="I179" s="22">
        <v>18.966846569005398</v>
      </c>
      <c r="J179" s="23" t="s">
        <v>402</v>
      </c>
    </row>
    <row r="180" spans="1:10" ht="43.5" customHeight="1">
      <c r="A180" s="10"/>
      <c r="B180" s="20" t="s">
        <v>403</v>
      </c>
      <c r="C180" s="21" t="s">
        <v>404</v>
      </c>
      <c r="D180" s="20" t="s">
        <v>19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3" t="s">
        <v>405</v>
      </c>
    </row>
    <row r="181" spans="1:10" ht="53.25" customHeight="1">
      <c r="A181" s="10"/>
      <c r="B181" s="20" t="s">
        <v>406</v>
      </c>
      <c r="C181" s="21" t="s">
        <v>407</v>
      </c>
      <c r="D181" s="20" t="s">
        <v>19</v>
      </c>
      <c r="E181" s="22">
        <v>43.58578053</v>
      </c>
      <c r="F181" s="22">
        <v>50.19455252918288</v>
      </c>
      <c r="G181" s="22">
        <v>50.19394879751745</v>
      </c>
      <c r="H181" s="22">
        <v>50.193348801237434</v>
      </c>
      <c r="I181" s="22">
        <v>50.19275250578258</v>
      </c>
      <c r="J181" s="23" t="s">
        <v>408</v>
      </c>
    </row>
    <row r="182" spans="1:10" ht="82.5" customHeight="1">
      <c r="A182" s="10"/>
      <c r="B182" s="20" t="s">
        <v>409</v>
      </c>
      <c r="C182" s="21" t="s">
        <v>410</v>
      </c>
      <c r="D182" s="20" t="s">
        <v>19</v>
      </c>
      <c r="E182" s="22">
        <v>43.58578053</v>
      </c>
      <c r="F182" s="22">
        <v>50.19455252918288</v>
      </c>
      <c r="G182" s="22">
        <v>50.19394879751745</v>
      </c>
      <c r="H182" s="22">
        <v>50.193348801237434</v>
      </c>
      <c r="I182" s="22">
        <v>50.19275250578258</v>
      </c>
      <c r="J182" s="23" t="s">
        <v>411</v>
      </c>
    </row>
    <row r="183" spans="1:10" ht="275.25" customHeight="1">
      <c r="A183" s="10"/>
      <c r="B183" s="20" t="s">
        <v>412</v>
      </c>
      <c r="C183" s="26" t="s">
        <v>413</v>
      </c>
      <c r="D183" s="20" t="s">
        <v>19</v>
      </c>
      <c r="E183" s="22">
        <v>85.71428571</v>
      </c>
      <c r="F183" s="22">
        <v>75</v>
      </c>
      <c r="G183" s="22">
        <v>83.33333333333334</v>
      </c>
      <c r="H183" s="22">
        <v>83.33333333333334</v>
      </c>
      <c r="I183" s="22">
        <v>83.33333333333334</v>
      </c>
      <c r="J183" s="23" t="s">
        <v>414</v>
      </c>
    </row>
    <row r="184" spans="1:10" ht="157.5" customHeight="1">
      <c r="A184" s="10"/>
      <c r="B184" s="20" t="s">
        <v>415</v>
      </c>
      <c r="C184" s="26" t="s">
        <v>416</v>
      </c>
      <c r="D184" s="20" t="s">
        <v>19</v>
      </c>
      <c r="E184" s="22">
        <v>94.11764706</v>
      </c>
      <c r="F184" s="22">
        <v>93.75</v>
      </c>
      <c r="G184" s="22">
        <v>100</v>
      </c>
      <c r="H184" s="22">
        <v>100</v>
      </c>
      <c r="I184" s="22">
        <v>100</v>
      </c>
      <c r="J184" s="23" t="s">
        <v>417</v>
      </c>
    </row>
    <row r="185" spans="1:10" ht="70.5" customHeight="1">
      <c r="A185" s="10"/>
      <c r="B185" s="20" t="s">
        <v>418</v>
      </c>
      <c r="C185" s="26" t="s">
        <v>419</v>
      </c>
      <c r="D185" s="20"/>
      <c r="E185" s="22"/>
      <c r="F185" s="22"/>
      <c r="G185" s="22"/>
      <c r="H185" s="22"/>
      <c r="I185" s="22"/>
      <c r="J185" s="23"/>
    </row>
    <row r="186" spans="1:10" ht="53.25" customHeight="1">
      <c r="A186" s="10"/>
      <c r="B186" s="20" t="s">
        <v>420</v>
      </c>
      <c r="C186" s="21" t="s">
        <v>421</v>
      </c>
      <c r="D186" s="20" t="s">
        <v>19</v>
      </c>
      <c r="E186" s="22">
        <v>100</v>
      </c>
      <c r="F186" s="22">
        <v>100</v>
      </c>
      <c r="G186" s="22">
        <v>100</v>
      </c>
      <c r="H186" s="22">
        <v>100</v>
      </c>
      <c r="I186" s="22">
        <v>100</v>
      </c>
      <c r="J186" s="23" t="s">
        <v>422</v>
      </c>
    </row>
    <row r="187" spans="1:10" ht="63" customHeight="1">
      <c r="A187" s="10"/>
      <c r="B187" s="20" t="s">
        <v>423</v>
      </c>
      <c r="C187" s="21" t="s">
        <v>424</v>
      </c>
      <c r="D187" s="20" t="s">
        <v>19</v>
      </c>
      <c r="E187" s="22">
        <v>24.91816231</v>
      </c>
      <c r="F187" s="22">
        <v>35.44157790124696</v>
      </c>
      <c r="G187" s="22">
        <v>40</v>
      </c>
      <c r="H187" s="22">
        <v>49.99999999999999</v>
      </c>
      <c r="I187" s="22">
        <v>55.17241379310344</v>
      </c>
      <c r="J187" s="23" t="s">
        <v>425</v>
      </c>
    </row>
    <row r="188" spans="1:10" ht="63" customHeight="1">
      <c r="A188" s="10"/>
      <c r="B188" s="20" t="s">
        <v>426</v>
      </c>
      <c r="C188" s="21" t="s">
        <v>427</v>
      </c>
      <c r="D188" s="20" t="s">
        <v>19</v>
      </c>
      <c r="E188" s="22">
        <v>23.55460385</v>
      </c>
      <c r="F188" s="22">
        <v>69.57031822847924</v>
      </c>
      <c r="G188" s="22">
        <v>70</v>
      </c>
      <c r="H188" s="22">
        <v>100</v>
      </c>
      <c r="I188" s="22">
        <v>100</v>
      </c>
      <c r="J188" s="23" t="s">
        <v>428</v>
      </c>
    </row>
    <row r="189" spans="1:10" ht="63" customHeight="1">
      <c r="A189" s="10"/>
      <c r="B189" s="20" t="s">
        <v>429</v>
      </c>
      <c r="C189" s="21" t="s">
        <v>430</v>
      </c>
      <c r="D189" s="20" t="s">
        <v>19</v>
      </c>
      <c r="E189" s="22">
        <v>74.32432432</v>
      </c>
      <c r="F189" s="22">
        <v>89.0442407333599</v>
      </c>
      <c r="G189" s="22">
        <v>90</v>
      </c>
      <c r="H189" s="22">
        <v>93.02083333333333</v>
      </c>
      <c r="I189" s="22">
        <v>94.79166666666666</v>
      </c>
      <c r="J189" s="23" t="s">
        <v>431</v>
      </c>
    </row>
    <row r="190" spans="1:10" ht="63" customHeight="1">
      <c r="A190" s="10"/>
      <c r="B190" s="20" t="s">
        <v>432</v>
      </c>
      <c r="C190" s="21" t="s">
        <v>433</v>
      </c>
      <c r="D190" s="20" t="s">
        <v>19</v>
      </c>
      <c r="E190" s="22">
        <v>94.39851885</v>
      </c>
      <c r="F190" s="22">
        <v>94.60000198682734</v>
      </c>
      <c r="G190" s="22">
        <v>94.8172757475083</v>
      </c>
      <c r="H190" s="22">
        <v>94.9468085106383</v>
      </c>
      <c r="I190" s="22">
        <v>95.04324683965403</v>
      </c>
      <c r="J190" s="23" t="s">
        <v>434</v>
      </c>
    </row>
    <row r="191" spans="1:10" ht="53.25" customHeight="1">
      <c r="A191" s="10"/>
      <c r="B191" s="20" t="s">
        <v>435</v>
      </c>
      <c r="C191" s="26" t="s">
        <v>436</v>
      </c>
      <c r="D191" s="20" t="s">
        <v>19</v>
      </c>
      <c r="E191" s="22">
        <v>93.11658528</v>
      </c>
      <c r="F191" s="22">
        <v>93.6488037384578</v>
      </c>
      <c r="G191" s="22">
        <v>93.66000480017644</v>
      </c>
      <c r="H191" s="22">
        <v>93.67000475693308</v>
      </c>
      <c r="I191" s="22">
        <v>93.66909861143799</v>
      </c>
      <c r="J191" s="23" t="s">
        <v>437</v>
      </c>
    </row>
    <row r="192" spans="1:10" ht="27" customHeight="1">
      <c r="A192" s="10"/>
      <c r="B192" s="20" t="s">
        <v>438</v>
      </c>
      <c r="C192" s="26" t="s">
        <v>439</v>
      </c>
      <c r="D192" s="20"/>
      <c r="E192" s="22"/>
      <c r="F192" s="22"/>
      <c r="G192" s="22"/>
      <c r="H192" s="22"/>
      <c r="I192" s="22"/>
      <c r="J192" s="23"/>
    </row>
    <row r="193" spans="1:10" ht="43.5" customHeight="1">
      <c r="A193" s="10"/>
      <c r="B193" s="20" t="s">
        <v>440</v>
      </c>
      <c r="C193" s="21" t="s">
        <v>441</v>
      </c>
      <c r="D193" s="20" t="s">
        <v>19</v>
      </c>
      <c r="E193" s="22">
        <v>100</v>
      </c>
      <c r="F193" s="22">
        <v>100</v>
      </c>
      <c r="G193" s="22">
        <v>100</v>
      </c>
      <c r="H193" s="22">
        <v>100</v>
      </c>
      <c r="I193" s="22">
        <v>100</v>
      </c>
      <c r="J193" s="23" t="s">
        <v>442</v>
      </c>
    </row>
    <row r="194" spans="1:10" ht="43.5" customHeight="1">
      <c r="A194" s="10"/>
      <c r="B194" s="20" t="s">
        <v>443</v>
      </c>
      <c r="C194" s="21" t="s">
        <v>444</v>
      </c>
      <c r="D194" s="20" t="s">
        <v>19</v>
      </c>
      <c r="E194" s="22">
        <v>100</v>
      </c>
      <c r="F194" s="22">
        <v>100</v>
      </c>
      <c r="G194" s="22">
        <v>100</v>
      </c>
      <c r="H194" s="22">
        <v>100</v>
      </c>
      <c r="I194" s="22">
        <v>100</v>
      </c>
      <c r="J194" s="23" t="s">
        <v>442</v>
      </c>
    </row>
    <row r="195" spans="1:10" ht="27" customHeight="1">
      <c r="A195" s="10"/>
      <c r="B195" s="20" t="s">
        <v>445</v>
      </c>
      <c r="C195" s="26" t="s">
        <v>446</v>
      </c>
      <c r="D195" s="20"/>
      <c r="E195" s="22"/>
      <c r="F195" s="22"/>
      <c r="G195" s="22"/>
      <c r="H195" s="22"/>
      <c r="I195" s="22"/>
      <c r="J195" s="23"/>
    </row>
    <row r="196" spans="1:10" ht="43.5" customHeight="1">
      <c r="A196" s="10"/>
      <c r="B196" s="20" t="s">
        <v>447</v>
      </c>
      <c r="C196" s="21" t="s">
        <v>448</v>
      </c>
      <c r="D196" s="20" t="s">
        <v>19</v>
      </c>
      <c r="E196" s="22">
        <v>100</v>
      </c>
      <c r="F196" s="22">
        <v>100</v>
      </c>
      <c r="G196" s="22">
        <v>100</v>
      </c>
      <c r="H196" s="22">
        <v>100</v>
      </c>
      <c r="I196" s="22">
        <v>100</v>
      </c>
      <c r="J196" s="23" t="s">
        <v>449</v>
      </c>
    </row>
    <row r="197" spans="1:10" ht="43.5" customHeight="1">
      <c r="A197" s="10"/>
      <c r="B197" s="20" t="s">
        <v>450</v>
      </c>
      <c r="C197" s="21" t="s">
        <v>451</v>
      </c>
      <c r="D197" s="20" t="s">
        <v>19</v>
      </c>
      <c r="E197" s="22">
        <v>100</v>
      </c>
      <c r="F197" s="22">
        <v>100</v>
      </c>
      <c r="G197" s="22">
        <v>99.910514541387</v>
      </c>
      <c r="H197" s="22">
        <v>99.91886409736308</v>
      </c>
      <c r="I197" s="22">
        <v>99.92657856093979</v>
      </c>
      <c r="J197" s="23" t="s">
        <v>449</v>
      </c>
    </row>
    <row r="198" spans="1:10" ht="43.5" customHeight="1">
      <c r="A198" s="10"/>
      <c r="B198" s="20" t="s">
        <v>452</v>
      </c>
      <c r="C198" s="26" t="s">
        <v>453</v>
      </c>
      <c r="D198" s="20" t="s">
        <v>19</v>
      </c>
      <c r="E198" s="22">
        <v>100</v>
      </c>
      <c r="F198" s="22">
        <v>66.66666666666666</v>
      </c>
      <c r="G198" s="22">
        <v>33.33333333333333</v>
      </c>
      <c r="H198" s="22">
        <v>33.33333333333333</v>
      </c>
      <c r="I198" s="22">
        <v>33.33333333333333</v>
      </c>
      <c r="J198" s="23" t="s">
        <v>454</v>
      </c>
    </row>
    <row r="199" spans="1:10" ht="37.5" customHeight="1">
      <c r="A199" s="10"/>
      <c r="B199" s="20" t="s">
        <v>455</v>
      </c>
      <c r="C199" s="26" t="s">
        <v>456</v>
      </c>
      <c r="D199" s="20" t="s">
        <v>19</v>
      </c>
      <c r="E199" s="22">
        <v>13.319088319999997</v>
      </c>
      <c r="F199" s="22">
        <v>15.197132616487457</v>
      </c>
      <c r="G199" s="22">
        <v>20.186113099498925</v>
      </c>
      <c r="H199" s="22">
        <v>25.160829163688348</v>
      </c>
      <c r="I199" s="22">
        <v>30.121341898643827</v>
      </c>
      <c r="J199" s="12"/>
    </row>
    <row r="200" spans="1:10" ht="101.25" customHeight="1">
      <c r="A200" s="10"/>
      <c r="B200" s="20" t="s">
        <v>457</v>
      </c>
      <c r="C200" s="26" t="s">
        <v>458</v>
      </c>
      <c r="D200" s="20" t="s">
        <v>19</v>
      </c>
      <c r="E200" s="22">
        <v>0.5906093119401515</v>
      </c>
      <c r="F200" s="22">
        <v>0.48548498959675007</v>
      </c>
      <c r="G200" s="22">
        <v>0.21934197407776673</v>
      </c>
      <c r="H200" s="22">
        <v>0.21042084168336683</v>
      </c>
      <c r="I200" s="22">
        <v>0.20100502512562804</v>
      </c>
      <c r="J200" s="23" t="s">
        <v>459</v>
      </c>
    </row>
    <row r="201" spans="1:10" ht="37.5" customHeight="1">
      <c r="A201" s="10"/>
      <c r="B201" s="20" t="s">
        <v>460</v>
      </c>
      <c r="C201" s="26" t="s">
        <v>461</v>
      </c>
      <c r="D201" s="20" t="s">
        <v>36</v>
      </c>
      <c r="E201" s="22">
        <v>184515</v>
      </c>
      <c r="F201" s="22">
        <v>134680</v>
      </c>
      <c r="G201" s="22">
        <v>38280</v>
      </c>
      <c r="H201" s="22">
        <v>33043</v>
      </c>
      <c r="I201" s="22">
        <v>28868.5</v>
      </c>
      <c r="J201" s="23" t="s">
        <v>462</v>
      </c>
    </row>
    <row r="202" spans="1:10" ht="27" customHeight="1">
      <c r="A202" s="10"/>
      <c r="B202" s="20" t="s">
        <v>463</v>
      </c>
      <c r="C202" s="21" t="s">
        <v>464</v>
      </c>
      <c r="D202" s="20" t="s">
        <v>36</v>
      </c>
      <c r="E202" s="22">
        <v>87094</v>
      </c>
      <c r="F202" s="22">
        <v>65165</v>
      </c>
      <c r="G202" s="22">
        <v>2000</v>
      </c>
      <c r="H202" s="22">
        <v>0</v>
      </c>
      <c r="I202" s="22">
        <v>0</v>
      </c>
      <c r="J202" s="12"/>
    </row>
    <row r="203" spans="1:10" ht="37.5" customHeight="1">
      <c r="A203" s="10"/>
      <c r="B203" s="20" t="s">
        <v>465</v>
      </c>
      <c r="C203" s="21" t="s">
        <v>466</v>
      </c>
      <c r="D203" s="20" t="s">
        <v>36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12"/>
    </row>
    <row r="204" spans="1:10" ht="37.5" customHeight="1">
      <c r="A204" s="10"/>
      <c r="B204" s="20" t="s">
        <v>467</v>
      </c>
      <c r="C204" s="21" t="s">
        <v>468</v>
      </c>
      <c r="D204" s="20" t="s">
        <v>36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12"/>
    </row>
    <row r="205" spans="1:10" ht="53.25" customHeight="1">
      <c r="A205" s="10"/>
      <c r="B205" s="20" t="s">
        <v>469</v>
      </c>
      <c r="C205" s="26" t="s">
        <v>470</v>
      </c>
      <c r="D205" s="20" t="s">
        <v>19</v>
      </c>
      <c r="E205" s="22">
        <v>57.00483091787439</v>
      </c>
      <c r="F205" s="22">
        <v>65.58139534883722</v>
      </c>
      <c r="G205" s="22">
        <v>65.58139534883722</v>
      </c>
      <c r="H205" s="22">
        <v>65.58139534883722</v>
      </c>
      <c r="I205" s="22">
        <v>65.58139534883722</v>
      </c>
      <c r="J205" s="23" t="s">
        <v>471</v>
      </c>
    </row>
    <row r="206" spans="1:10" ht="15.75" customHeight="1">
      <c r="A206" s="10"/>
      <c r="B206" s="28" t="s">
        <v>472</v>
      </c>
      <c r="C206" s="28"/>
      <c r="D206" s="28"/>
      <c r="E206" s="28"/>
      <c r="F206" s="28"/>
      <c r="G206" s="28"/>
      <c r="H206" s="28"/>
      <c r="I206" s="28"/>
      <c r="J206" s="28"/>
    </row>
    <row r="207" spans="1:10" ht="48.75" customHeight="1">
      <c r="A207" s="10"/>
      <c r="B207" s="20" t="s">
        <v>473</v>
      </c>
      <c r="C207" s="26" t="s">
        <v>474</v>
      </c>
      <c r="D207" s="20" t="s">
        <v>128</v>
      </c>
      <c r="E207" s="22">
        <v>61.8</v>
      </c>
      <c r="F207" s="22">
        <v>75.6</v>
      </c>
      <c r="G207" s="13"/>
      <c r="H207" s="13"/>
      <c r="I207" s="13"/>
      <c r="J207" s="12"/>
    </row>
    <row r="208" spans="1:10" ht="48.75" customHeight="1">
      <c r="A208" s="10"/>
      <c r="B208" s="20" t="s">
        <v>475</v>
      </c>
      <c r="C208" s="26" t="s">
        <v>476</v>
      </c>
      <c r="D208" s="20" t="s">
        <v>19</v>
      </c>
      <c r="E208" s="22">
        <v>2.8</v>
      </c>
      <c r="F208" s="22">
        <v>3.7</v>
      </c>
      <c r="G208" s="22">
        <v>3.6700000000000004</v>
      </c>
      <c r="H208" s="22">
        <v>3.6700000000000004</v>
      </c>
      <c r="I208" s="22">
        <v>3.6700000000000004</v>
      </c>
      <c r="J208" s="12"/>
    </row>
    <row r="209" spans="1:10" ht="81" customHeight="1">
      <c r="A209" s="10"/>
      <c r="B209" s="20" t="s">
        <v>477</v>
      </c>
      <c r="C209" s="26" t="s">
        <v>478</v>
      </c>
      <c r="D209" s="20" t="s">
        <v>19</v>
      </c>
      <c r="E209" s="22">
        <v>46.34374981789753</v>
      </c>
      <c r="F209" s="22">
        <v>44.177871851172846</v>
      </c>
      <c r="G209" s="22">
        <v>72.61094946333476</v>
      </c>
      <c r="H209" s="22">
        <v>79.36729839506067</v>
      </c>
      <c r="I209" s="22">
        <v>82.32613973837573</v>
      </c>
      <c r="J209" s="23" t="s">
        <v>479</v>
      </c>
    </row>
    <row r="210" spans="1:10" ht="59.25" customHeight="1">
      <c r="A210" s="10"/>
      <c r="B210" s="20" t="s">
        <v>480</v>
      </c>
      <c r="C210" s="26" t="s">
        <v>481</v>
      </c>
      <c r="D210" s="20" t="s">
        <v>19</v>
      </c>
      <c r="E210" s="22">
        <v>358.03523968894575</v>
      </c>
      <c r="F210" s="22">
        <v>370.78172991182004</v>
      </c>
      <c r="G210" s="22">
        <v>373.1306081754736</v>
      </c>
      <c r="H210" s="22">
        <v>375</v>
      </c>
      <c r="I210" s="22">
        <v>376.13065326633165</v>
      </c>
      <c r="J210" s="12"/>
    </row>
    <row r="211" spans="1:10" ht="48.75" customHeight="1">
      <c r="A211" s="10"/>
      <c r="B211" s="20" t="s">
        <v>482</v>
      </c>
      <c r="C211" s="26" t="s">
        <v>483</v>
      </c>
      <c r="D211" s="20"/>
      <c r="E211" s="22"/>
      <c r="F211" s="22"/>
      <c r="G211" s="22"/>
      <c r="H211" s="22"/>
      <c r="I211" s="22"/>
      <c r="J211" s="23"/>
    </row>
    <row r="212" spans="1:10" ht="15.75" customHeight="1">
      <c r="A212" s="10"/>
      <c r="B212" s="20" t="s">
        <v>484</v>
      </c>
      <c r="C212" s="21" t="s">
        <v>485</v>
      </c>
      <c r="D212" s="20" t="s">
        <v>19</v>
      </c>
      <c r="E212" s="22">
        <v>100</v>
      </c>
      <c r="F212" s="22">
        <v>100</v>
      </c>
      <c r="G212" s="22">
        <v>100</v>
      </c>
      <c r="H212" s="22">
        <v>100</v>
      </c>
      <c r="I212" s="22">
        <v>100</v>
      </c>
      <c r="J212" s="12"/>
    </row>
    <row r="213" spans="1:10" ht="15.75" customHeight="1">
      <c r="A213" s="10"/>
      <c r="B213" s="20" t="s">
        <v>486</v>
      </c>
      <c r="C213" s="21" t="s">
        <v>487</v>
      </c>
      <c r="D213" s="20" t="s">
        <v>19</v>
      </c>
      <c r="E213" s="22">
        <v>70</v>
      </c>
      <c r="F213" s="22">
        <v>70</v>
      </c>
      <c r="G213" s="22">
        <v>70</v>
      </c>
      <c r="H213" s="22">
        <v>70</v>
      </c>
      <c r="I213" s="22">
        <v>70</v>
      </c>
      <c r="J213" s="12"/>
    </row>
    <row r="214" spans="1:10" ht="15.75" customHeight="1">
      <c r="A214" s="10"/>
      <c r="B214" s="20" t="s">
        <v>488</v>
      </c>
      <c r="C214" s="21" t="s">
        <v>489</v>
      </c>
      <c r="D214" s="20" t="s">
        <v>19</v>
      </c>
      <c r="E214" s="22">
        <v>100</v>
      </c>
      <c r="F214" s="22">
        <v>100</v>
      </c>
      <c r="G214" s="22">
        <v>100</v>
      </c>
      <c r="H214" s="22">
        <v>100</v>
      </c>
      <c r="I214" s="22">
        <v>100</v>
      </c>
      <c r="J214" s="12"/>
    </row>
    <row r="215" spans="1:10" ht="37.5" customHeight="1">
      <c r="A215" s="10"/>
      <c r="B215" s="20" t="s">
        <v>490</v>
      </c>
      <c r="C215" s="26" t="s">
        <v>491</v>
      </c>
      <c r="D215" s="20" t="s">
        <v>394</v>
      </c>
      <c r="E215" s="22">
        <v>75</v>
      </c>
      <c r="F215" s="22">
        <v>76.7</v>
      </c>
      <c r="G215" s="13"/>
      <c r="H215" s="13"/>
      <c r="I215" s="13"/>
      <c r="J215" s="12"/>
    </row>
    <row r="216" spans="1:10" ht="27" customHeight="1">
      <c r="A216" s="10"/>
      <c r="B216" s="20" t="s">
        <v>492</v>
      </c>
      <c r="C216" s="26" t="s">
        <v>493</v>
      </c>
      <c r="D216" s="20" t="s">
        <v>36</v>
      </c>
      <c r="E216" s="22">
        <v>58826</v>
      </c>
      <c r="F216" s="22">
        <v>74179</v>
      </c>
      <c r="G216" s="22">
        <v>73450.5</v>
      </c>
      <c r="H216" s="22">
        <v>73879.5</v>
      </c>
      <c r="I216" s="22">
        <v>68235.5</v>
      </c>
      <c r="J216" s="12"/>
    </row>
    <row r="217" spans="1:10" ht="48.75" customHeight="1">
      <c r="A217" s="10"/>
      <c r="B217" s="20" t="s">
        <v>494</v>
      </c>
      <c r="C217" s="26" t="s">
        <v>495</v>
      </c>
      <c r="D217" s="20" t="s">
        <v>36</v>
      </c>
      <c r="E217" s="22">
        <v>440</v>
      </c>
      <c r="F217" s="22">
        <v>362</v>
      </c>
      <c r="G217" s="22">
        <v>210</v>
      </c>
      <c r="H217" s="22">
        <v>0</v>
      </c>
      <c r="I217" s="22">
        <v>0</v>
      </c>
      <c r="J217" s="12"/>
    </row>
    <row r="218" spans="1:10" ht="48.75" customHeight="1">
      <c r="A218" s="10"/>
      <c r="B218" s="20" t="s">
        <v>496</v>
      </c>
      <c r="C218" s="26" t="s">
        <v>497</v>
      </c>
      <c r="D218" s="20" t="s">
        <v>36</v>
      </c>
      <c r="E218" s="22">
        <v>40854</v>
      </c>
      <c r="F218" s="22">
        <v>54091.200000000004</v>
      </c>
      <c r="G218" s="22">
        <v>57315.200000000004</v>
      </c>
      <c r="H218" s="22">
        <v>61991</v>
      </c>
      <c r="I218" s="22">
        <v>61110</v>
      </c>
      <c r="J218" s="12"/>
    </row>
    <row r="219" spans="1:10" ht="70.5" customHeight="1">
      <c r="A219" s="10"/>
      <c r="B219" s="20" t="s">
        <v>498</v>
      </c>
      <c r="C219" s="26" t="s">
        <v>499</v>
      </c>
      <c r="D219" s="20" t="s">
        <v>19</v>
      </c>
      <c r="E219" s="22">
        <v>0.009115190456810649</v>
      </c>
      <c r="F219" s="22">
        <v>0.007919592021584751</v>
      </c>
      <c r="G219" s="22">
        <v>0.00026929422900126</v>
      </c>
      <c r="H219" s="22">
        <v>0</v>
      </c>
      <c r="I219" s="22">
        <v>0</v>
      </c>
      <c r="J219" s="12"/>
    </row>
    <row r="220" spans="1:10" ht="48.75" customHeight="1">
      <c r="A220" s="10"/>
      <c r="B220" s="20" t="s">
        <v>500</v>
      </c>
      <c r="C220" s="26" t="s">
        <v>501</v>
      </c>
      <c r="D220" s="20" t="s">
        <v>19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12"/>
    </row>
    <row r="221" spans="1:10" ht="82.5" customHeight="1">
      <c r="A221" s="10"/>
      <c r="B221" s="20" t="s">
        <v>502</v>
      </c>
      <c r="C221" s="26" t="s">
        <v>503</v>
      </c>
      <c r="D221" s="20" t="s">
        <v>19</v>
      </c>
      <c r="E221" s="22">
        <v>78.66666666666666</v>
      </c>
      <c r="F221" s="22">
        <v>70.65637065637065</v>
      </c>
      <c r="G221" s="22">
        <v>66.7035704400775</v>
      </c>
      <c r="H221" s="22">
        <v>66.91343963553531</v>
      </c>
      <c r="I221" s="22">
        <v>67.19085060757683</v>
      </c>
      <c r="J221" s="23" t="s">
        <v>504</v>
      </c>
    </row>
    <row r="222" spans="1:10" ht="48.75" customHeight="1">
      <c r="A222" s="10"/>
      <c r="B222" s="20" t="s">
        <v>505</v>
      </c>
      <c r="C222" s="26" t="s">
        <v>506</v>
      </c>
      <c r="D222" s="20" t="s">
        <v>507</v>
      </c>
      <c r="E222" s="22">
        <v>0</v>
      </c>
      <c r="F222" s="22">
        <v>1</v>
      </c>
      <c r="G222" s="22">
        <v>1</v>
      </c>
      <c r="H222" s="22">
        <v>1</v>
      </c>
      <c r="I222" s="22">
        <v>1</v>
      </c>
      <c r="J222" s="12"/>
    </row>
    <row r="223" spans="1:10" ht="27" customHeight="1">
      <c r="A223" s="10"/>
      <c r="B223" s="20" t="s">
        <v>508</v>
      </c>
      <c r="C223" s="26" t="s">
        <v>509</v>
      </c>
      <c r="D223" s="20" t="s">
        <v>510</v>
      </c>
      <c r="E223" s="22">
        <v>101.59</v>
      </c>
      <c r="F223" s="22">
        <v>100.93</v>
      </c>
      <c r="G223" s="22">
        <v>100.3</v>
      </c>
      <c r="H223" s="22">
        <v>99.8</v>
      </c>
      <c r="I223" s="22">
        <v>99.5</v>
      </c>
      <c r="J223" s="12"/>
    </row>
    <row r="224" spans="1:10" ht="15.75" customHeight="1">
      <c r="A224" s="10"/>
      <c r="B224" s="20" t="s">
        <v>511</v>
      </c>
      <c r="C224" s="26" t="s">
        <v>512</v>
      </c>
      <c r="D224" s="20" t="s">
        <v>510</v>
      </c>
      <c r="E224" s="22">
        <v>101.908</v>
      </c>
      <c r="F224" s="22">
        <v>101.273</v>
      </c>
      <c r="G224" s="22">
        <v>100.589</v>
      </c>
      <c r="H224" s="22">
        <v>100</v>
      </c>
      <c r="I224" s="22">
        <v>99.60000000000001</v>
      </c>
      <c r="J224" s="12"/>
    </row>
    <row r="225" spans="1:10" ht="15.75" customHeight="1">
      <c r="A225" s="10"/>
      <c r="B225" s="20" t="s">
        <v>513</v>
      </c>
      <c r="C225" s="26" t="s">
        <v>514</v>
      </c>
      <c r="D225" s="20" t="s">
        <v>510</v>
      </c>
      <c r="E225" s="22">
        <v>101.273</v>
      </c>
      <c r="F225" s="22">
        <v>100.589</v>
      </c>
      <c r="G225" s="22">
        <v>100</v>
      </c>
      <c r="H225" s="22">
        <v>99.60000000000001</v>
      </c>
      <c r="I225" s="22">
        <v>99.4</v>
      </c>
      <c r="J225" s="12"/>
    </row>
    <row r="226" spans="1:10" ht="27" customHeight="1">
      <c r="A226" s="10"/>
      <c r="B226" s="20" t="s">
        <v>515</v>
      </c>
      <c r="C226" s="26" t="s">
        <v>516</v>
      </c>
      <c r="D226" s="20" t="s">
        <v>36</v>
      </c>
      <c r="E226" s="22">
        <v>1370599</v>
      </c>
      <c r="F226" s="22">
        <v>1492361</v>
      </c>
      <c r="G226" s="22">
        <v>1311743.1</v>
      </c>
      <c r="H226" s="22">
        <v>1301709.2</v>
      </c>
      <c r="I226" s="22">
        <v>1330101</v>
      </c>
      <c r="J226" s="12"/>
    </row>
    <row r="227" spans="1:10" ht="33.75" customHeight="1">
      <c r="A227" s="10"/>
      <c r="B227" s="20" t="s">
        <v>517</v>
      </c>
      <c r="C227" s="21" t="s">
        <v>518</v>
      </c>
      <c r="D227" s="20" t="s">
        <v>36</v>
      </c>
      <c r="E227" s="22">
        <v>204117</v>
      </c>
      <c r="F227" s="22">
        <v>135162</v>
      </c>
      <c r="G227" s="22">
        <v>32695</v>
      </c>
      <c r="H227" s="22">
        <v>13068</v>
      </c>
      <c r="I227" s="22">
        <v>12977</v>
      </c>
      <c r="J227" s="23" t="s">
        <v>519</v>
      </c>
    </row>
    <row r="228" spans="1:10" ht="27" customHeight="1">
      <c r="A228" s="10"/>
      <c r="B228" s="20" t="s">
        <v>520</v>
      </c>
      <c r="C228" s="26" t="s">
        <v>521</v>
      </c>
      <c r="D228" s="20" t="s">
        <v>36</v>
      </c>
      <c r="E228" s="22">
        <v>1370599</v>
      </c>
      <c r="F228" s="22">
        <v>1492361</v>
      </c>
      <c r="G228" s="22">
        <v>1311743.1</v>
      </c>
      <c r="H228" s="22">
        <v>1301709.2</v>
      </c>
      <c r="I228" s="22">
        <v>1330101</v>
      </c>
      <c r="J228" s="12"/>
    </row>
    <row r="229" spans="1:10" ht="82.5" customHeight="1">
      <c r="A229" s="10"/>
      <c r="B229" s="20" t="s">
        <v>522</v>
      </c>
      <c r="C229" s="26" t="s">
        <v>523</v>
      </c>
      <c r="D229" s="20" t="s">
        <v>36</v>
      </c>
      <c r="E229" s="22">
        <v>61739</v>
      </c>
      <c r="F229" s="22">
        <v>70355.2</v>
      </c>
      <c r="G229" s="22">
        <v>69266.8</v>
      </c>
      <c r="H229" s="22">
        <v>72337.7</v>
      </c>
      <c r="I229" s="22">
        <v>74560</v>
      </c>
      <c r="J229" s="23" t="s">
        <v>524</v>
      </c>
    </row>
    <row r="230" spans="1:10" ht="27" customHeight="1">
      <c r="A230" s="10"/>
      <c r="B230" s="20" t="s">
        <v>525</v>
      </c>
      <c r="C230" s="21" t="s">
        <v>526</v>
      </c>
      <c r="D230" s="20" t="s">
        <v>66</v>
      </c>
      <c r="E230" s="22">
        <v>607.7271384978836</v>
      </c>
      <c r="F230" s="22">
        <v>697.0692559199445</v>
      </c>
      <c r="G230" s="22">
        <v>690.5962113659024</v>
      </c>
      <c r="H230" s="22">
        <v>724.8266533066133</v>
      </c>
      <c r="I230" s="22">
        <v>749.3467336683417</v>
      </c>
      <c r="J230" s="12"/>
    </row>
    <row r="231" spans="1:10" ht="70.5" customHeight="1">
      <c r="A231" s="10"/>
      <c r="B231" s="20" t="s">
        <v>527</v>
      </c>
      <c r="C231" s="26" t="s">
        <v>528</v>
      </c>
      <c r="D231" s="20" t="s">
        <v>19</v>
      </c>
      <c r="E231" s="22">
        <v>6.90306743012367</v>
      </c>
      <c r="F231" s="22">
        <v>17.869695432267314</v>
      </c>
      <c r="G231" s="22">
        <v>6.08039534338546</v>
      </c>
      <c r="H231" s="22">
        <v>1.2628352870230397</v>
      </c>
      <c r="I231" s="22">
        <v>1.1008533212601992</v>
      </c>
      <c r="J231" s="23" t="s">
        <v>529</v>
      </c>
    </row>
    <row r="232" spans="1:10" ht="48.75" customHeight="1">
      <c r="A232" s="10"/>
      <c r="B232" s="20" t="s">
        <v>530</v>
      </c>
      <c r="C232" s="26" t="s">
        <v>531</v>
      </c>
      <c r="D232" s="20" t="s">
        <v>48</v>
      </c>
      <c r="E232" s="22">
        <v>24</v>
      </c>
      <c r="F232" s="22">
        <v>39</v>
      </c>
      <c r="G232" s="22">
        <v>53</v>
      </c>
      <c r="H232" s="22">
        <v>56</v>
      </c>
      <c r="I232" s="22">
        <v>60</v>
      </c>
      <c r="J232" s="12"/>
    </row>
    <row r="233" spans="1:10" ht="48.75" customHeight="1">
      <c r="A233" s="10"/>
      <c r="B233" s="20" t="s">
        <v>532</v>
      </c>
      <c r="C233" s="26" t="s">
        <v>533</v>
      </c>
      <c r="D233" s="20" t="s">
        <v>48</v>
      </c>
      <c r="E233" s="22">
        <v>42</v>
      </c>
      <c r="F233" s="22">
        <v>60</v>
      </c>
      <c r="G233" s="22">
        <v>60</v>
      </c>
      <c r="H233" s="22">
        <v>60</v>
      </c>
      <c r="I233" s="22">
        <v>60</v>
      </c>
      <c r="J233" s="12"/>
    </row>
    <row r="234" spans="1:10" ht="48.75" customHeight="1">
      <c r="A234" s="10"/>
      <c r="B234" s="20" t="s">
        <v>534</v>
      </c>
      <c r="C234" s="26" t="s">
        <v>535</v>
      </c>
      <c r="D234" s="20" t="s">
        <v>48</v>
      </c>
      <c r="E234" s="22">
        <v>24</v>
      </c>
      <c r="F234" s="22">
        <v>39</v>
      </c>
      <c r="G234" s="22">
        <v>53</v>
      </c>
      <c r="H234" s="22">
        <v>56</v>
      </c>
      <c r="I234" s="22">
        <v>60</v>
      </c>
      <c r="J234" s="12"/>
    </row>
    <row r="235" spans="1:10" ht="15.75" customHeight="1">
      <c r="A235" s="10"/>
      <c r="B235" s="28" t="s">
        <v>536</v>
      </c>
      <c r="C235" s="28"/>
      <c r="D235" s="28"/>
      <c r="E235" s="28"/>
      <c r="F235" s="28"/>
      <c r="G235" s="28"/>
      <c r="H235" s="28"/>
      <c r="I235" s="28"/>
      <c r="J235" s="28"/>
    </row>
    <row r="236" spans="1:10" ht="27" customHeight="1">
      <c r="A236" s="10"/>
      <c r="B236" s="20" t="s">
        <v>537</v>
      </c>
      <c r="C236" s="26" t="s">
        <v>538</v>
      </c>
      <c r="D236" s="20"/>
      <c r="E236" s="22"/>
      <c r="F236" s="22"/>
      <c r="G236" s="22"/>
      <c r="H236" s="22"/>
      <c r="I236" s="22"/>
      <c r="J236" s="23"/>
    </row>
    <row r="237" spans="1:10" ht="92.25" customHeight="1">
      <c r="A237" s="10"/>
      <c r="B237" s="20" t="s">
        <v>539</v>
      </c>
      <c r="C237" s="21" t="s">
        <v>421</v>
      </c>
      <c r="D237" s="20" t="s">
        <v>540</v>
      </c>
      <c r="E237" s="22">
        <v>1049.8669032830524</v>
      </c>
      <c r="F237" s="22">
        <v>509.6859317561281</v>
      </c>
      <c r="G237" s="22">
        <v>509.46475693649995</v>
      </c>
      <c r="H237" s="22">
        <v>509.31222257813573</v>
      </c>
      <c r="I237" s="22">
        <v>509.1596882197715</v>
      </c>
      <c r="J237" s="23" t="s">
        <v>541</v>
      </c>
    </row>
    <row r="238" spans="1:10" ht="82.5" customHeight="1">
      <c r="A238" s="10"/>
      <c r="B238" s="20" t="s">
        <v>542</v>
      </c>
      <c r="C238" s="21" t="s">
        <v>424</v>
      </c>
      <c r="D238" s="20" t="s">
        <v>543</v>
      </c>
      <c r="E238" s="22">
        <v>0.21669494949494947</v>
      </c>
      <c r="F238" s="22">
        <v>0.20881284803486397</v>
      </c>
      <c r="G238" s="22">
        <v>0.20478654415880512</v>
      </c>
      <c r="H238" s="22">
        <v>0.2036803033957899</v>
      </c>
      <c r="I238" s="22">
        <v>0.202301797788643</v>
      </c>
      <c r="J238" s="23" t="s">
        <v>544</v>
      </c>
    </row>
    <row r="239" spans="1:10" ht="82.5" customHeight="1">
      <c r="A239" s="10"/>
      <c r="B239" s="20" t="s">
        <v>545</v>
      </c>
      <c r="C239" s="21" t="s">
        <v>427</v>
      </c>
      <c r="D239" s="20" t="s">
        <v>546</v>
      </c>
      <c r="E239" s="22">
        <v>33.92581647508746</v>
      </c>
      <c r="F239" s="22">
        <v>25.02847207128885</v>
      </c>
      <c r="G239" s="22">
        <v>24.994566398609</v>
      </c>
      <c r="H239" s="22">
        <v>24.559878287328843</v>
      </c>
      <c r="I239" s="22">
        <v>23.907846120408607</v>
      </c>
      <c r="J239" s="23" t="s">
        <v>547</v>
      </c>
    </row>
    <row r="240" spans="1:10" ht="82.5" customHeight="1">
      <c r="A240" s="10"/>
      <c r="B240" s="20" t="s">
        <v>548</v>
      </c>
      <c r="C240" s="21" t="s">
        <v>430</v>
      </c>
      <c r="D240" s="20" t="s">
        <v>546</v>
      </c>
      <c r="E240" s="22">
        <v>68.04635260657771</v>
      </c>
      <c r="F240" s="22">
        <v>54.89711557528333</v>
      </c>
      <c r="G240" s="22">
        <v>37.218383440870056</v>
      </c>
      <c r="H240" s="22">
        <v>37.065849082505835</v>
      </c>
      <c r="I240" s="22">
        <v>36.913314724141614</v>
      </c>
      <c r="J240" s="23" t="s">
        <v>549</v>
      </c>
    </row>
    <row r="241" spans="1:10" ht="92.25" customHeight="1">
      <c r="A241" s="10"/>
      <c r="B241" s="20" t="s">
        <v>550</v>
      </c>
      <c r="C241" s="21" t="s">
        <v>433</v>
      </c>
      <c r="D241" s="20" t="s">
        <v>546</v>
      </c>
      <c r="E241" s="22">
        <v>145.59979046621268</v>
      </c>
      <c r="F241" s="22">
        <v>144.84531019806843</v>
      </c>
      <c r="G241" s="22">
        <v>144.04976264527747</v>
      </c>
      <c r="H241" s="22">
        <v>143.23129808479294</v>
      </c>
      <c r="I241" s="22">
        <v>143.23129808479294</v>
      </c>
      <c r="J241" s="23" t="s">
        <v>551</v>
      </c>
    </row>
    <row r="242" spans="1:10" ht="37.5" customHeight="1">
      <c r="A242" s="10"/>
      <c r="B242" s="20" t="s">
        <v>552</v>
      </c>
      <c r="C242" s="26" t="s">
        <v>553</v>
      </c>
      <c r="D242" s="20"/>
      <c r="E242" s="22"/>
      <c r="F242" s="22"/>
      <c r="G242" s="22"/>
      <c r="H242" s="22"/>
      <c r="I242" s="22"/>
      <c r="J242" s="23"/>
    </row>
    <row r="243" spans="1:10" ht="37.5" customHeight="1">
      <c r="A243" s="10"/>
      <c r="B243" s="20" t="s">
        <v>554</v>
      </c>
      <c r="C243" s="21" t="s">
        <v>421</v>
      </c>
      <c r="D243" s="20" t="s">
        <v>555</v>
      </c>
      <c r="E243" s="22">
        <v>112.56117728122847</v>
      </c>
      <c r="F243" s="22">
        <v>110.85811948875457</v>
      </c>
      <c r="G243" s="22">
        <v>115.94656031904287</v>
      </c>
      <c r="H243" s="22">
        <v>115.31172344689378</v>
      </c>
      <c r="I243" s="22">
        <v>112.18964824120602</v>
      </c>
      <c r="J243" s="12"/>
    </row>
    <row r="244" spans="1:10" ht="37.5" customHeight="1">
      <c r="A244" s="10"/>
      <c r="B244" s="20" t="s">
        <v>556</v>
      </c>
      <c r="C244" s="21" t="s">
        <v>424</v>
      </c>
      <c r="D244" s="20" t="s">
        <v>543</v>
      </c>
      <c r="E244" s="22">
        <v>0.1936066753830559</v>
      </c>
      <c r="F244" s="22">
        <v>0.18883238968520158</v>
      </c>
      <c r="G244" s="22">
        <v>0.17213733686832247</v>
      </c>
      <c r="H244" s="22">
        <v>0.17171666579116787</v>
      </c>
      <c r="I244" s="22">
        <v>0.16656519024995695</v>
      </c>
      <c r="J244" s="12"/>
    </row>
    <row r="245" spans="1:10" ht="37.5" customHeight="1">
      <c r="A245" s="10"/>
      <c r="B245" s="20" t="s">
        <v>557</v>
      </c>
      <c r="C245" s="21" t="s">
        <v>427</v>
      </c>
      <c r="D245" s="20" t="s">
        <v>558</v>
      </c>
      <c r="E245" s="22">
        <v>1.136726055714145</v>
      </c>
      <c r="F245" s="22">
        <v>1.0631130486475773</v>
      </c>
      <c r="G245" s="22">
        <v>1.107876370887338</v>
      </c>
      <c r="H245" s="22">
        <v>1.1134268537074152</v>
      </c>
      <c r="I245" s="22">
        <v>1.0833165829145732</v>
      </c>
      <c r="J245" s="12"/>
    </row>
    <row r="246" spans="1:10" ht="37.5" customHeight="1">
      <c r="A246" s="10"/>
      <c r="B246" s="20" t="s">
        <v>559</v>
      </c>
      <c r="C246" s="21" t="s">
        <v>430</v>
      </c>
      <c r="D246" s="20" t="s">
        <v>558</v>
      </c>
      <c r="E246" s="22">
        <v>2.4106703415690522</v>
      </c>
      <c r="F246" s="22">
        <v>2.2452194590310115</v>
      </c>
      <c r="G246" s="22">
        <v>2.29431704885344</v>
      </c>
      <c r="H246" s="22">
        <v>2.305811623246494</v>
      </c>
      <c r="I246" s="22">
        <v>2.2434170854271356</v>
      </c>
      <c r="J246" s="12"/>
    </row>
    <row r="247" spans="1:10" ht="37.5" customHeight="1">
      <c r="A247" s="10"/>
      <c r="B247" s="20" t="s">
        <v>560</v>
      </c>
      <c r="C247" s="21" t="s">
        <v>433</v>
      </c>
      <c r="D247" s="20" t="s">
        <v>558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12"/>
    </row>
    <row r="248" spans="1:10" ht="15.75" customHeight="1">
      <c r="A248" s="10"/>
      <c r="B248" s="28" t="s">
        <v>561</v>
      </c>
      <c r="C248" s="28"/>
      <c r="D248" s="28"/>
      <c r="E248" s="28"/>
      <c r="F248" s="28"/>
      <c r="G248" s="28"/>
      <c r="H248" s="28"/>
      <c r="I248" s="28"/>
      <c r="J248" s="28"/>
    </row>
    <row r="249" spans="1:10" ht="82.5" customHeight="1">
      <c r="A249" s="10"/>
      <c r="B249" s="20" t="s">
        <v>562</v>
      </c>
      <c r="C249" s="26" t="s">
        <v>563</v>
      </c>
      <c r="D249" s="20" t="s">
        <v>19</v>
      </c>
      <c r="E249" s="22">
        <v>75.7938532794285</v>
      </c>
      <c r="F249" s="22">
        <v>83.62149832630612</v>
      </c>
      <c r="G249" s="22">
        <v>87.48471502848224</v>
      </c>
      <c r="H249" s="22">
        <v>91.6</v>
      </c>
      <c r="I249" s="22">
        <v>94.77911646586344</v>
      </c>
      <c r="J249" s="23" t="s">
        <v>564</v>
      </c>
    </row>
    <row r="250" spans="1:10" ht="72.75" customHeight="1">
      <c r="A250" s="10"/>
      <c r="B250" s="20" t="s">
        <v>565</v>
      </c>
      <c r="C250" s="26" t="s">
        <v>566</v>
      </c>
      <c r="D250" s="20" t="s">
        <v>19</v>
      </c>
      <c r="E250" s="22">
        <v>0</v>
      </c>
      <c r="F250" s="22">
        <v>16.733349023299603</v>
      </c>
      <c r="G250" s="22">
        <v>19.46969696969697</v>
      </c>
      <c r="H250" s="22">
        <v>21.28787878787879</v>
      </c>
      <c r="I250" s="22">
        <v>23.863636363636363</v>
      </c>
      <c r="J250" s="23" t="s">
        <v>567</v>
      </c>
    </row>
    <row r="251" spans="1:10" ht="37.5" customHeight="1">
      <c r="A251" s="10"/>
      <c r="B251" s="20" t="s">
        <v>568</v>
      </c>
      <c r="C251" s="26" t="s">
        <v>569</v>
      </c>
      <c r="D251" s="20" t="s">
        <v>570</v>
      </c>
      <c r="E251" s="22">
        <v>3.6307257526396355</v>
      </c>
      <c r="F251" s="22">
        <v>3.653491058821205</v>
      </c>
      <c r="G251" s="22">
        <v>4.6824205430017205</v>
      </c>
      <c r="H251" s="22">
        <v>4.720000000000001</v>
      </c>
      <c r="I251" s="22">
        <v>4.919678714859438</v>
      </c>
      <c r="J251" s="12"/>
    </row>
    <row r="252" spans="1:10" ht="111" customHeight="1">
      <c r="A252" s="10"/>
      <c r="B252" s="20" t="s">
        <v>571</v>
      </c>
      <c r="C252" s="26" t="s">
        <v>572</v>
      </c>
      <c r="D252" s="20" t="s">
        <v>19</v>
      </c>
      <c r="E252" s="22">
        <v>69.01408450704226</v>
      </c>
      <c r="F252" s="22">
        <v>29.166666666666668</v>
      </c>
      <c r="G252" s="22">
        <v>29.411764705882355</v>
      </c>
      <c r="H252" s="22">
        <v>33.33333333333333</v>
      </c>
      <c r="I252" s="22">
        <v>37.5</v>
      </c>
      <c r="J252" s="23" t="s">
        <v>573</v>
      </c>
    </row>
    <row r="253" spans="1:10" ht="53.25" customHeight="1">
      <c r="A253" s="10"/>
      <c r="B253" s="20" t="s">
        <v>574</v>
      </c>
      <c r="C253" s="26" t="s">
        <v>575</v>
      </c>
      <c r="D253" s="20" t="s">
        <v>576</v>
      </c>
      <c r="E253" s="22">
        <v>714.3545158378146</v>
      </c>
      <c r="F253" s="22">
        <v>800.7040376013351</v>
      </c>
      <c r="G253" s="22">
        <v>806.2511805465807</v>
      </c>
      <c r="H253" s="22">
        <v>811</v>
      </c>
      <c r="I253" s="22">
        <v>814.2570281124497</v>
      </c>
      <c r="J253" s="23" t="s">
        <v>577</v>
      </c>
    </row>
  </sheetData>
  <sheetProtection/>
  <mergeCells count="35">
    <mergeCell ref="B1:D1"/>
    <mergeCell ref="B3:B4"/>
    <mergeCell ref="C3:C4"/>
    <mergeCell ref="D3:D4"/>
    <mergeCell ref="E3:F3"/>
    <mergeCell ref="G3:I3"/>
    <mergeCell ref="J3:J4"/>
    <mergeCell ref="B5:D5"/>
    <mergeCell ref="E5:J5"/>
    <mergeCell ref="B6:D6"/>
    <mergeCell ref="E6:J6"/>
    <mergeCell ref="B16:D16"/>
    <mergeCell ref="E16:J16"/>
    <mergeCell ref="B27:D27"/>
    <mergeCell ref="E27:J27"/>
    <mergeCell ref="B42:D42"/>
    <mergeCell ref="E42:J42"/>
    <mergeCell ref="B54:D54"/>
    <mergeCell ref="E54:J54"/>
    <mergeCell ref="B105:D105"/>
    <mergeCell ref="E105:J105"/>
    <mergeCell ref="B119:D119"/>
    <mergeCell ref="E119:J119"/>
    <mergeCell ref="B156:D156"/>
    <mergeCell ref="E156:J156"/>
    <mergeCell ref="B163:D163"/>
    <mergeCell ref="E163:J163"/>
    <mergeCell ref="B175:D175"/>
    <mergeCell ref="E175:J175"/>
    <mergeCell ref="B206:D206"/>
    <mergeCell ref="E206:J206"/>
    <mergeCell ref="B235:D235"/>
    <mergeCell ref="E235:J235"/>
    <mergeCell ref="B248:D248"/>
    <mergeCell ref="E248:J248"/>
  </mergeCells>
  <printOptions/>
  <pageMargins left="0.7874015748031497" right="0.1968503937007874" top="0.3937007874015748" bottom="0.3937007874015748" header="0.3937007874015748" footer="0.3937007874015748"/>
  <pageSetup fitToHeight="17" fitToWidth="1" horizontalDpi="600" verticalDpi="600" orientation="landscape" paperSize="9" scale="62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showRowColHeader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0" customWidth="1"/>
    <col min="2" max="2" width="32.421875" style="0" customWidth="1"/>
    <col min="3" max="12" width="17.28125" style="0" customWidth="1"/>
  </cols>
  <sheetData>
    <row r="1" spans="1:12" ht="15.75" customHeight="1">
      <c r="A1" s="1"/>
      <c r="B1" s="31"/>
      <c r="C1" s="31"/>
      <c r="D1" s="31"/>
      <c r="E1" s="15"/>
      <c r="F1" s="15"/>
      <c r="G1" s="1"/>
      <c r="H1" s="1"/>
      <c r="I1" s="1"/>
      <c r="J1" s="1"/>
      <c r="K1" s="1"/>
      <c r="L1" s="1"/>
    </row>
    <row r="2" spans="1:12" ht="15.75" customHeight="1">
      <c r="A2" s="1"/>
      <c r="B2" s="32"/>
      <c r="C2" s="32"/>
      <c r="D2" s="2"/>
      <c r="E2" s="2"/>
      <c r="F2" s="2"/>
      <c r="G2" s="1"/>
      <c r="H2" s="1"/>
      <c r="I2" s="1"/>
      <c r="J2" s="1"/>
      <c r="K2" s="1"/>
      <c r="L2" s="1"/>
    </row>
    <row r="3" spans="1:12" ht="56.25" customHeight="1">
      <c r="A3" s="3"/>
      <c r="B3" s="33" t="s">
        <v>0</v>
      </c>
      <c r="C3" s="33"/>
      <c r="D3" s="33"/>
      <c r="E3" s="16"/>
      <c r="F3" s="16"/>
      <c r="G3" s="4"/>
      <c r="H3" s="4"/>
      <c r="I3" s="4"/>
      <c r="J3" s="4"/>
      <c r="K3" s="4"/>
      <c r="L3" s="4"/>
    </row>
    <row r="4" spans="1:12" ht="17.25" customHeight="1">
      <c r="A4" s="3"/>
      <c r="B4" s="34" t="s">
        <v>578</v>
      </c>
      <c r="C4" s="34"/>
      <c r="D4" s="34"/>
      <c r="E4" s="34"/>
      <c r="F4" s="34"/>
      <c r="G4" s="34"/>
      <c r="H4" s="34"/>
      <c r="I4" s="34"/>
      <c r="J4" s="17"/>
      <c r="K4" s="17"/>
      <c r="L4" s="17"/>
    </row>
    <row r="5" spans="1:12" ht="15.75" customHeight="1">
      <c r="A5" s="10"/>
      <c r="B5" s="29" t="str">
        <f>"Территории"</f>
        <v>Территории</v>
      </c>
      <c r="C5" s="29" t="s">
        <v>5</v>
      </c>
      <c r="D5" s="29"/>
      <c r="E5" s="29"/>
      <c r="F5" s="29"/>
      <c r="G5" s="29" t="s">
        <v>6</v>
      </c>
      <c r="H5" s="29"/>
      <c r="I5" s="29"/>
      <c r="J5" s="29"/>
      <c r="K5" s="29"/>
      <c r="L5" s="29"/>
    </row>
    <row r="6" spans="1:12" ht="15.75" customHeight="1">
      <c r="A6" s="10"/>
      <c r="B6" s="29"/>
      <c r="C6" s="29" t="s">
        <v>8</v>
      </c>
      <c r="D6" s="29"/>
      <c r="E6" s="29" t="s">
        <v>9</v>
      </c>
      <c r="F6" s="29"/>
      <c r="G6" s="29" t="s">
        <v>10</v>
      </c>
      <c r="H6" s="29"/>
      <c r="I6" s="29" t="s">
        <v>11</v>
      </c>
      <c r="J6" s="29"/>
      <c r="K6" s="29" t="s">
        <v>12</v>
      </c>
      <c r="L6" s="29"/>
    </row>
    <row r="7" spans="1:12" ht="37.5" customHeight="1">
      <c r="A7" s="10"/>
      <c r="B7" s="29"/>
      <c r="C7" s="9" t="s">
        <v>13</v>
      </c>
      <c r="D7" s="9" t="s">
        <v>14</v>
      </c>
      <c r="E7" s="9" t="s">
        <v>13</v>
      </c>
      <c r="F7" s="9" t="s">
        <v>14</v>
      </c>
      <c r="G7" s="9" t="s">
        <v>13</v>
      </c>
      <c r="H7" s="9" t="s">
        <v>14</v>
      </c>
      <c r="I7" s="9" t="s">
        <v>13</v>
      </c>
      <c r="J7" s="9" t="s">
        <v>14</v>
      </c>
      <c r="K7" s="9" t="s">
        <v>13</v>
      </c>
      <c r="L7" s="9" t="s">
        <v>14</v>
      </c>
    </row>
    <row r="8" spans="1:12" ht="15.75" customHeight="1">
      <c r="A8" s="10"/>
      <c r="B8" s="18" t="s">
        <v>579</v>
      </c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5.75" customHeight="1">
      <c r="A9" s="10"/>
      <c r="B9" s="18" t="s">
        <v>580</v>
      </c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5.75" customHeight="1">
      <c r="A10" s="10"/>
      <c r="B10" s="18" t="s">
        <v>581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5.75" customHeight="1">
      <c r="A11" s="10"/>
      <c r="B11" s="18" t="s">
        <v>582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5.75" customHeight="1">
      <c r="A12" s="10"/>
      <c r="B12" s="18" t="s">
        <v>583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5.75" customHeight="1">
      <c r="A13" s="10"/>
      <c r="B13" s="18" t="s">
        <v>584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5.75" customHeight="1">
      <c r="A14" s="10"/>
      <c r="B14" s="18" t="s">
        <v>585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5.75" customHeight="1">
      <c r="A15" s="10"/>
      <c r="B15" s="18" t="s">
        <v>586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5.75" customHeight="1">
      <c r="A16" s="10"/>
      <c r="B16" s="18" t="s">
        <v>587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.75" customHeight="1">
      <c r="A17" s="10"/>
      <c r="B17" s="18" t="s">
        <v>588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5.75" customHeight="1">
      <c r="A18" s="10"/>
      <c r="B18" s="18" t="s">
        <v>589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5.75" customHeight="1">
      <c r="A19" s="10"/>
      <c r="B19" s="18" t="s">
        <v>590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5.75" customHeight="1">
      <c r="A20" s="10"/>
      <c r="B20" s="18" t="s">
        <v>591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5.75" customHeight="1">
      <c r="A21" s="10"/>
      <c r="B21" s="18" t="s">
        <v>592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5.75" customHeight="1">
      <c r="A22" s="10"/>
      <c r="B22" s="18" t="s">
        <v>593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5.75" customHeight="1">
      <c r="A23" s="10"/>
      <c r="B23" s="18" t="s">
        <v>594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5.75" customHeight="1">
      <c r="A24" s="10"/>
      <c r="B24" s="18" t="s">
        <v>595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5.75" customHeight="1">
      <c r="A25" s="10"/>
      <c r="B25" s="18" t="s">
        <v>596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5.75" customHeight="1">
      <c r="A26" s="10"/>
      <c r="B26" s="18" t="s">
        <v>597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5.75" customHeight="1">
      <c r="A27" s="10"/>
      <c r="B27" s="18" t="s">
        <v>598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5.75" customHeight="1">
      <c r="A28" s="10"/>
      <c r="B28" s="18" t="s">
        <v>599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5.75" customHeight="1">
      <c r="A29" s="10"/>
      <c r="B29" s="18" t="s">
        <v>600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5.75" customHeight="1">
      <c r="A30" s="10"/>
      <c r="B30" s="18" t="s">
        <v>601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5.75" customHeight="1">
      <c r="A31" s="10"/>
      <c r="B31" s="18" t="s">
        <v>602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5.75" customHeight="1">
      <c r="A32" s="10"/>
      <c r="B32" s="18" t="s">
        <v>603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5.75" customHeight="1">
      <c r="A33" s="10"/>
      <c r="B33" s="18" t="s">
        <v>604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5.75" customHeight="1">
      <c r="A34" s="10"/>
      <c r="B34" s="18" t="s">
        <v>605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5.75" customHeight="1">
      <c r="A35" s="10"/>
      <c r="B35" s="18" t="s">
        <v>606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5.75" customHeight="1">
      <c r="A36" s="10"/>
      <c r="B36" s="18" t="s">
        <v>607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5.75" customHeight="1">
      <c r="A37" s="14"/>
      <c r="B37" s="18" t="s">
        <v>608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</row>
  </sheetData>
  <sheetProtection/>
  <mergeCells count="12">
    <mergeCell ref="I6:J6"/>
    <mergeCell ref="K6:L6"/>
    <mergeCell ref="B1:D1"/>
    <mergeCell ref="B2:C2"/>
    <mergeCell ref="B3:D3"/>
    <mergeCell ref="B4:I4"/>
    <mergeCell ref="B5:B7"/>
    <mergeCell ref="C5:F5"/>
    <mergeCell ref="G5:L5"/>
    <mergeCell ref="C6:D6"/>
    <mergeCell ref="E6:F6"/>
    <mergeCell ref="G6:H6"/>
  </mergeCells>
  <printOptions/>
  <pageMargins left="0.7874015748031497" right="0.1968503937007874" top="0.3937007874015748" bottom="0.3937007874015748" header="0.3937007874015748" footer="0.3937007874015748"/>
  <pageSetup fitToHeight="0" fitToWidth="1" horizontalDpi="600" verticalDpi="600" orientation="landscape" paperSize="9"/>
  <headerFooter alignWithMargins="0">
    <oddFooter>&amp;L&amp;"Tahoma"&amp;8 Время печати: &amp;D &amp;T&amp;R&amp;"Tahoma"&amp;8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2012-06-19T13:52:15Z</cp:lastPrinted>
  <dcterms:created xsi:type="dcterms:W3CDTF">2012-06-19T13:23:46Z</dcterms:created>
  <dcterms:modified xsi:type="dcterms:W3CDTF">2012-06-20T06:26:56Z</dcterms:modified>
  <cp:category/>
  <cp:version/>
  <cp:contentType/>
  <cp:contentStatus/>
</cp:coreProperties>
</file>